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เมษายน" sheetId="1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<sst xmlns="http://schemas.openxmlformats.org/spreadsheetml/2006/main" count="90" uniqueCount="48">
  <si>
    <t xml:space="preserve">                                                                          สรุปผลการพิจารณาการจัดซื้อจัดจ้าง ประจำปีงบประมาณ 2567</t>
  </si>
  <si>
    <t>สขร.1</t>
  </si>
  <si>
    <t>ประจำเดือน   เมษายน  พ .ศ. 2567</t>
  </si>
  <si>
    <t>องค์การบริหารส่วนตำบลกุศกร  อำเภอตระการพืชผล  จังหวัดอุบลราชธานี</t>
  </si>
  <si>
    <t>ลำดับ</t>
  </si>
  <si>
    <t>โครงการ</t>
  </si>
  <si>
    <t>วงเงินที่จะซื้อจะจ้าง</t>
  </si>
  <si>
    <t>ราคากลาง</t>
  </si>
  <si>
    <t>วิธีที่ซื้อหรือจ้าง</t>
  </si>
  <si>
    <t>รายชื่อผู้เสนอราคา</t>
  </si>
  <si>
    <t>ผู้ที่ได้รับการคัดเลือก</t>
  </si>
  <si>
    <t>ราคา</t>
  </si>
  <si>
    <t>เหตุผลที่คัดเลือก</t>
  </si>
  <si>
    <t>เลขที่และวันที่ของสัญญาหรือข้อตกลงในการซื้อหรือการจ้าง</t>
  </si>
  <si>
    <t>หมายเหตุ</t>
  </si>
  <si>
    <t>โครงการวางท่อระบายน้ำ คสล.พร้อมบ่อพัก ม.9</t>
  </si>
  <si>
    <t>เฉพาะเจาะจง</t>
  </si>
  <si>
    <t>ร้านสมปองพาณิชย์</t>
  </si>
  <si>
    <t>เป็นผู้เสนอราคาต่ำสุดและเป็นผู้มีคุณสมบัติครบถ้วน</t>
  </si>
  <si>
    <r>
      <t xml:space="preserve">63/2567 </t>
    </r>
    <r>
      <rPr>
        <sz val="13"/>
        <color theme="1"/>
        <rFont val="Tahoma"/>
        <charset val="134"/>
      </rPr>
      <t>ลว</t>
    </r>
    <r>
      <rPr>
        <sz val="13"/>
        <color theme="1"/>
        <rFont val="TH SarabunPSK"/>
        <charset val="134"/>
      </rPr>
      <t>.2</t>
    </r>
    <r>
      <rPr>
        <sz val="13"/>
        <color theme="1"/>
        <rFont val="Tahoma"/>
        <charset val="134"/>
      </rPr>
      <t>เมษายน</t>
    </r>
    <r>
      <rPr>
        <sz val="13"/>
        <color theme="1"/>
        <rFont val="TH SarabunPSK"/>
        <charset val="134"/>
      </rPr>
      <t xml:space="preserve"> 2567</t>
    </r>
  </si>
  <si>
    <r>
      <t>จัดซื้อวัสดุอุปกรณ์ฝึกอบรมโครงการพัฒนาผู้สูงอายุและผู้พิการ</t>
    </r>
    <r>
      <rPr>
        <sz val="13"/>
        <color theme="1"/>
        <rFont val="TH SarabunPSK"/>
        <charset val="134"/>
      </rPr>
      <t xml:space="preserve"> 2567</t>
    </r>
  </si>
  <si>
    <t>ห้างหุ้นส่วนกำจัดฟ้าตระการมอลล์</t>
  </si>
  <si>
    <r>
      <t xml:space="preserve">43/2567 </t>
    </r>
    <r>
      <rPr>
        <sz val="13"/>
        <color theme="1"/>
        <rFont val="Tahoma"/>
        <charset val="134"/>
      </rPr>
      <t>ลว</t>
    </r>
    <r>
      <rPr>
        <sz val="13"/>
        <color theme="1"/>
        <rFont val="TH SarabunPSK"/>
        <charset val="134"/>
      </rPr>
      <t>.3</t>
    </r>
    <r>
      <rPr>
        <sz val="13"/>
        <color theme="1"/>
        <rFont val="Tahoma"/>
        <charset val="134"/>
      </rPr>
      <t>เมษายน</t>
    </r>
    <r>
      <rPr>
        <sz val="13"/>
        <color theme="1"/>
        <rFont val="TH SarabunPSK"/>
        <charset val="134"/>
      </rPr>
      <t xml:space="preserve"> 2567</t>
    </r>
  </si>
  <si>
    <t>จ้างทำป้ายโครงการผู้สูงอายุและผู้พิการปี67</t>
  </si>
  <si>
    <t>ร้านไวนิล คลาสสิค</t>
  </si>
  <si>
    <r>
      <t xml:space="preserve">58/2567 </t>
    </r>
    <r>
      <rPr>
        <sz val="13"/>
        <color theme="1"/>
        <rFont val="Tahoma"/>
        <charset val="134"/>
      </rPr>
      <t>ลว</t>
    </r>
    <r>
      <rPr>
        <sz val="13"/>
        <color theme="1"/>
        <rFont val="TH SarabunPSK"/>
        <charset val="134"/>
      </rPr>
      <t xml:space="preserve">.3 </t>
    </r>
    <r>
      <rPr>
        <sz val="13"/>
        <color theme="1"/>
        <rFont val="Tahoma"/>
        <charset val="134"/>
      </rPr>
      <t>เมษายน</t>
    </r>
    <r>
      <rPr>
        <sz val="13"/>
        <color theme="1"/>
        <rFont val="TH SarabunPSK"/>
        <charset val="134"/>
      </rPr>
      <t xml:space="preserve"> 2567</t>
    </r>
  </si>
  <si>
    <t>จ้างเหมาประกอบอาหารกลางวันและเครื่องดื่ม(ข้าวกล่อง)</t>
  </si>
  <si>
    <t>ร้านครัวเจ๊แมว</t>
  </si>
  <si>
    <r>
      <t xml:space="preserve">59/2567 </t>
    </r>
    <r>
      <rPr>
        <sz val="13"/>
        <color theme="1"/>
        <rFont val="Tahoma"/>
        <charset val="134"/>
      </rPr>
      <t>ลว</t>
    </r>
    <r>
      <rPr>
        <sz val="13"/>
        <color theme="1"/>
        <rFont val="TH SarabunPSK"/>
        <charset val="134"/>
      </rPr>
      <t xml:space="preserve">.3 </t>
    </r>
    <r>
      <rPr>
        <sz val="13"/>
        <color theme="1"/>
        <rFont val="Tahoma"/>
        <charset val="134"/>
      </rPr>
      <t>เมษายน</t>
    </r>
    <r>
      <rPr>
        <sz val="13"/>
        <color theme="1"/>
        <rFont val="TH SarabunPSK"/>
        <charset val="134"/>
      </rPr>
      <t xml:space="preserve"> 2567</t>
    </r>
  </si>
  <si>
    <t>จ้างทำป้ายสงกราณ์ จำนวน 5 ป้าย</t>
  </si>
  <si>
    <r>
      <t xml:space="preserve">60/2567 </t>
    </r>
    <r>
      <rPr>
        <sz val="13"/>
        <color theme="1"/>
        <rFont val="Tahoma"/>
        <charset val="134"/>
      </rPr>
      <t>ลว</t>
    </r>
    <r>
      <rPr>
        <sz val="13"/>
        <color theme="1"/>
        <rFont val="TH SarabunPSK"/>
        <charset val="134"/>
      </rPr>
      <t xml:space="preserve">.3 </t>
    </r>
    <r>
      <rPr>
        <sz val="13"/>
        <color theme="1"/>
        <rFont val="Tahoma"/>
        <charset val="134"/>
      </rPr>
      <t>เมษายน</t>
    </r>
    <r>
      <rPr>
        <sz val="13"/>
        <color theme="1"/>
        <rFont val="TH SarabunPSK"/>
        <charset val="134"/>
      </rPr>
      <t xml:space="preserve"> 2567</t>
    </r>
  </si>
  <si>
    <t>โครงการก่อสร้างท่อลอดเหลี่ยม บล็อกคอนเวิดห้วยหนองผื่อ ม.4</t>
  </si>
  <si>
    <t>ป.ประกาย ก่อสร้าง</t>
  </si>
  <si>
    <r>
      <t>ป</t>
    </r>
    <r>
      <rPr>
        <sz val="13"/>
        <color theme="1"/>
        <rFont val="TH SarabunPSK"/>
        <charset val="134"/>
      </rPr>
      <t>.</t>
    </r>
    <r>
      <rPr>
        <sz val="13"/>
        <color theme="1"/>
        <rFont val="Tahoma"/>
        <charset val="134"/>
      </rPr>
      <t>ประกายก่อสร้าง</t>
    </r>
  </si>
  <si>
    <r>
      <t xml:space="preserve">61/2567 </t>
    </r>
    <r>
      <rPr>
        <sz val="13"/>
        <color theme="1"/>
        <rFont val="Tahoma"/>
        <charset val="134"/>
      </rPr>
      <t>ลว</t>
    </r>
    <r>
      <rPr>
        <sz val="13"/>
        <color theme="1"/>
        <rFont val="TH SarabunPSK"/>
        <charset val="134"/>
      </rPr>
      <t xml:space="preserve">.9 </t>
    </r>
    <r>
      <rPr>
        <sz val="13"/>
        <color theme="1"/>
        <rFont val="Tahoma"/>
        <charset val="134"/>
      </rPr>
      <t>เมษายน</t>
    </r>
    <r>
      <rPr>
        <sz val="13"/>
        <color theme="1"/>
        <rFont val="TH SarabunPSK"/>
        <charset val="134"/>
      </rPr>
      <t xml:space="preserve"> 2567</t>
    </r>
  </si>
  <si>
    <r>
      <t>โครงการก่อสร้างท่อลงเหลื่อม</t>
    </r>
    <r>
      <rPr>
        <sz val="13"/>
        <color theme="1"/>
        <rFont val="TH SarabunPSK"/>
        <charset val="134"/>
      </rPr>
      <t xml:space="preserve"> </t>
    </r>
    <r>
      <rPr>
        <sz val="13"/>
        <color theme="1"/>
        <rFont val="Tahoma"/>
        <charset val="134"/>
      </rPr>
      <t>บล็อกคอนเวิดห้วยสมบัติ</t>
    </r>
    <r>
      <rPr>
        <sz val="13"/>
        <color theme="1"/>
        <rFont val="TH SarabunPSK"/>
        <charset val="134"/>
      </rPr>
      <t xml:space="preserve"> </t>
    </r>
    <r>
      <rPr>
        <sz val="13"/>
        <color theme="1"/>
        <rFont val="Tahoma"/>
        <charset val="134"/>
      </rPr>
      <t>ม</t>
    </r>
    <r>
      <rPr>
        <sz val="13"/>
        <color theme="1"/>
        <rFont val="TH SarabunPSK"/>
        <charset val="134"/>
      </rPr>
      <t>.1</t>
    </r>
  </si>
  <si>
    <t>ป.ประกายก่อสร้าง</t>
  </si>
  <si>
    <r>
      <t xml:space="preserve">62/2567 </t>
    </r>
    <r>
      <rPr>
        <sz val="13"/>
        <color theme="1"/>
        <rFont val="Tahoma"/>
        <charset val="134"/>
      </rPr>
      <t>ลว</t>
    </r>
    <r>
      <rPr>
        <sz val="13"/>
        <color theme="1"/>
        <rFont val="TH SarabunPSK"/>
        <charset val="134"/>
      </rPr>
      <t>.9</t>
    </r>
    <r>
      <rPr>
        <sz val="13"/>
        <color theme="1"/>
        <rFont val="Tahoma"/>
        <charset val="134"/>
      </rPr>
      <t>เมษายน</t>
    </r>
    <r>
      <rPr>
        <sz val="13"/>
        <color theme="1"/>
        <rFont val="TH SarabunPSK"/>
        <charset val="134"/>
      </rPr>
      <t xml:space="preserve"> 2567</t>
    </r>
  </si>
  <si>
    <r>
      <t>จัดซื้อวัสดุคอมพิวเตอร์</t>
    </r>
    <r>
      <rPr>
        <sz val="13"/>
        <rFont val="TH SarabunPSK"/>
        <charset val="134"/>
      </rPr>
      <t xml:space="preserve"> (</t>
    </r>
    <r>
      <rPr>
        <sz val="13"/>
        <rFont val="Tahoma"/>
        <charset val="134"/>
      </rPr>
      <t>กองช่าง</t>
    </r>
    <r>
      <rPr>
        <sz val="13"/>
        <rFont val="TH SarabunPSK"/>
        <charset val="134"/>
      </rPr>
      <t>)</t>
    </r>
  </si>
  <si>
    <r>
      <t>ห้างหุ้นส่วนจำกัด</t>
    </r>
    <r>
      <rPr>
        <sz val="13"/>
        <color theme="1"/>
        <rFont val="TH SarabunPSK"/>
        <charset val="134"/>
      </rPr>
      <t xml:space="preserve"> </t>
    </r>
    <r>
      <rPr>
        <sz val="13"/>
        <color theme="1"/>
        <rFont val="Tahoma"/>
        <charset val="134"/>
      </rPr>
      <t>ล้ำฟ้า</t>
    </r>
    <r>
      <rPr>
        <sz val="13"/>
        <color theme="1"/>
        <rFont val="TH SarabunPSK"/>
        <charset val="134"/>
      </rPr>
      <t xml:space="preserve"> </t>
    </r>
    <r>
      <rPr>
        <sz val="13"/>
        <color theme="1"/>
        <rFont val="Tahoma"/>
        <charset val="134"/>
      </rPr>
      <t>โอเอฯ</t>
    </r>
  </si>
  <si>
    <t>ห้างหุ้นส่วนจำกัด ล้ำฟ้า โอเอฯ</t>
  </si>
  <si>
    <r>
      <t xml:space="preserve">44/2567 </t>
    </r>
    <r>
      <rPr>
        <sz val="13"/>
        <color theme="1"/>
        <rFont val="Tahoma"/>
        <charset val="134"/>
      </rPr>
      <t>ลว</t>
    </r>
    <r>
      <rPr>
        <sz val="13"/>
        <color theme="1"/>
        <rFont val="TH SarabunPSK"/>
        <charset val="134"/>
      </rPr>
      <t>.18</t>
    </r>
    <r>
      <rPr>
        <sz val="13"/>
        <color theme="1"/>
        <rFont val="Tahoma"/>
        <charset val="134"/>
      </rPr>
      <t>เมษายน</t>
    </r>
    <r>
      <rPr>
        <sz val="13"/>
        <color theme="1"/>
        <rFont val="TH SarabunPSK"/>
        <charset val="134"/>
      </rPr>
      <t xml:space="preserve"> 2567</t>
    </r>
  </si>
  <si>
    <r>
      <t>จัดซื้อวัสดุคอมพิวเตอร์</t>
    </r>
    <r>
      <rPr>
        <sz val="13"/>
        <color theme="1"/>
        <rFont val="TH SarabunPSK"/>
        <charset val="134"/>
      </rPr>
      <t xml:space="preserve"> (</t>
    </r>
    <r>
      <rPr>
        <sz val="13"/>
        <color theme="1"/>
        <rFont val="Tahoma"/>
        <charset val="134"/>
      </rPr>
      <t>กองคลัง</t>
    </r>
    <r>
      <rPr>
        <sz val="13"/>
        <color theme="1"/>
        <rFont val="TH SarabunPSK"/>
        <charset val="134"/>
      </rPr>
      <t>)</t>
    </r>
  </si>
  <si>
    <r>
      <t xml:space="preserve">45/2567 </t>
    </r>
    <r>
      <rPr>
        <sz val="13"/>
        <color theme="1"/>
        <rFont val="Tahoma"/>
        <charset val="134"/>
      </rPr>
      <t>ลว</t>
    </r>
    <r>
      <rPr>
        <sz val="13"/>
        <color theme="1"/>
        <rFont val="TH SarabunPSK"/>
        <charset val="134"/>
      </rPr>
      <t xml:space="preserve">.23 </t>
    </r>
    <r>
      <rPr>
        <sz val="13"/>
        <color theme="1"/>
        <rFont val="Tahoma"/>
        <charset val="134"/>
      </rPr>
      <t>เมษายน</t>
    </r>
    <r>
      <rPr>
        <sz val="13"/>
        <color theme="1"/>
        <rFont val="TH SarabunPSK"/>
        <charset val="134"/>
      </rPr>
      <t xml:space="preserve"> 2567</t>
    </r>
  </si>
  <si>
    <r>
      <t>จัดซื้อครุภัณฑ์คอมพิวเตอร์</t>
    </r>
    <r>
      <rPr>
        <sz val="13"/>
        <color theme="1"/>
        <rFont val="TH SarabunPSK"/>
        <charset val="134"/>
      </rPr>
      <t xml:space="preserve"> </t>
    </r>
    <r>
      <rPr>
        <sz val="13"/>
        <color theme="1"/>
        <rFont val="Tahoma"/>
        <charset val="134"/>
      </rPr>
      <t>จำนวน</t>
    </r>
    <r>
      <rPr>
        <sz val="13"/>
        <color theme="1"/>
        <rFont val="TH SarabunPSK"/>
        <charset val="134"/>
      </rPr>
      <t xml:space="preserve"> 1 </t>
    </r>
    <r>
      <rPr>
        <sz val="13"/>
        <color theme="1"/>
        <rFont val="Tahoma"/>
        <charset val="134"/>
      </rPr>
      <t>เครื่อง</t>
    </r>
  </si>
  <si>
    <r>
      <t>ห้างหุ้นส่วนจำกัดสากลแอร์</t>
    </r>
    <r>
      <rPr>
        <sz val="13"/>
        <color theme="1"/>
        <rFont val="TH SarabunPSK"/>
        <charset val="134"/>
      </rPr>
      <t xml:space="preserve"> </t>
    </r>
    <r>
      <rPr>
        <sz val="13"/>
        <color theme="1"/>
        <rFont val="Tahoma"/>
        <charset val="134"/>
      </rPr>
      <t>ไฮเทค</t>
    </r>
  </si>
  <si>
    <t>ห้างหุ้นส่วนจำกัดสากลแอร์ ไฮเทค</t>
  </si>
  <si>
    <r>
      <t xml:space="preserve">46/2567 </t>
    </r>
    <r>
      <rPr>
        <sz val="13"/>
        <color theme="1"/>
        <rFont val="Tahoma"/>
        <charset val="134"/>
      </rPr>
      <t>ลว</t>
    </r>
    <r>
      <rPr>
        <sz val="13"/>
        <color theme="1"/>
        <rFont val="TH SarabunPSK"/>
        <charset val="134"/>
      </rPr>
      <t xml:space="preserve">.30 </t>
    </r>
    <r>
      <rPr>
        <sz val="13"/>
        <color theme="1"/>
        <rFont val="Tahoma"/>
        <charset val="134"/>
      </rPr>
      <t>เมษายน</t>
    </r>
    <r>
      <rPr>
        <sz val="13"/>
        <color theme="1"/>
        <rFont val="TH SarabunPSK"/>
        <charset val="134"/>
      </rPr>
      <t xml:space="preserve"> 2567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</si>
</sst>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,##0.00_-;\-* #,##0.00_-;_-* &quot;-&quot;??_-;_-@_-"/>
    <numFmt numFmtId="177" formatCode="_-&quot;฿&quot;* #,##0.00_-;\-&quot;฿&quot;* #,##0.00_-;_-&quot;฿&quot;* &quot;-&quot;??_-;_-@_-"/>
    <numFmt numFmtId="178" formatCode="_-* #,##0_-;\-* #,##0_-;_-* &quot;-&quot;_-;_-@_-"/>
    <numFmt numFmtId="179" formatCode="_-&quot;฿&quot;* #,##0_-;\-&quot;฿&quot;* #,##0_-;_-&quot;฿&quot;* &quot;-&quot;_-;_-@_-"/>
  </numFmts>
  <fonts count="27">
    <font>
      <sz val="11"/>
      <color theme="1"/>
      <name val="Tahoma"/>
      <charset val="222"/>
      <scheme val="minor"/>
    </font>
    <font>
      <sz val="13"/>
      <color theme="1"/>
      <name val="TH SarabunPSK"/>
      <charset val="134"/>
    </font>
    <font>
      <sz val="13"/>
      <name val="TH SarabunPSK"/>
      <charset val="134"/>
    </font>
    <font>
      <b/>
      <sz val="13"/>
      <color theme="1"/>
      <name val="TH SarabunPSK"/>
      <charset val="134"/>
    </font>
    <font>
      <sz val="13"/>
      <color theme="1"/>
      <name val="Tahoma"/>
      <charset val="134"/>
    </font>
    <font>
      <sz val="13"/>
      <name val="Tahoma"/>
      <charset val="134"/>
    </font>
    <font>
      <sz val="11"/>
      <color theme="1"/>
      <name val="Tahoma"/>
      <charset val="134"/>
      <scheme val="minor"/>
    </font>
    <font>
      <u/>
      <sz val="11"/>
      <color rgb="FF0000FF"/>
      <name val="Tahoma"/>
      <charset val="0"/>
      <scheme val="minor"/>
    </font>
    <font>
      <u/>
      <sz val="11"/>
      <color rgb="FF800080"/>
      <name val="Tahoma"/>
      <charset val="0"/>
      <scheme val="minor"/>
    </font>
    <font>
      <sz val="11"/>
      <color rgb="FFFF0000"/>
      <name val="Tahoma"/>
      <charset val="0"/>
      <scheme val="minor"/>
    </font>
    <font>
      <b/>
      <sz val="18"/>
      <color theme="3"/>
      <name val="Tahoma"/>
      <charset val="134"/>
      <scheme val="minor"/>
    </font>
    <font>
      <i/>
      <sz val="11"/>
      <color rgb="FF7F7F7F"/>
      <name val="Tahoma"/>
      <charset val="0"/>
      <scheme val="minor"/>
    </font>
    <font>
      <b/>
      <sz val="15"/>
      <color theme="3"/>
      <name val="Tahoma"/>
      <charset val="134"/>
      <scheme val="minor"/>
    </font>
    <font>
      <b/>
      <sz val="13"/>
      <color theme="3"/>
      <name val="Tahoma"/>
      <charset val="134"/>
      <scheme val="minor"/>
    </font>
    <font>
      <b/>
      <sz val="11"/>
      <color theme="3"/>
      <name val="Tahoma"/>
      <charset val="134"/>
      <scheme val="minor"/>
    </font>
    <font>
      <sz val="11"/>
      <color rgb="FF3F3F76"/>
      <name val="Tahoma"/>
      <charset val="0"/>
      <scheme val="minor"/>
    </font>
    <font>
      <b/>
      <sz val="11"/>
      <color rgb="FF3F3F3F"/>
      <name val="Tahoma"/>
      <charset val="0"/>
      <scheme val="minor"/>
    </font>
    <font>
      <b/>
      <sz val="11"/>
      <color rgb="FFFA7D00"/>
      <name val="Tahoma"/>
      <charset val="0"/>
      <scheme val="minor"/>
    </font>
    <font>
      <b/>
      <sz val="11"/>
      <color rgb="FFFFFFFF"/>
      <name val="Tahoma"/>
      <charset val="0"/>
      <scheme val="minor"/>
    </font>
    <font>
      <sz val="11"/>
      <color rgb="FFFA7D00"/>
      <name val="Tahoma"/>
      <charset val="0"/>
      <scheme val="minor"/>
    </font>
    <font>
      <b/>
      <sz val="11"/>
      <color theme="1"/>
      <name val="Tahoma"/>
      <charset val="0"/>
      <scheme val="minor"/>
    </font>
    <font>
      <sz val="11"/>
      <color rgb="FF006100"/>
      <name val="Tahoma"/>
      <charset val="0"/>
      <scheme val="minor"/>
    </font>
    <font>
      <sz val="11"/>
      <color rgb="FF9C0006"/>
      <name val="Tahoma"/>
      <charset val="0"/>
      <scheme val="minor"/>
    </font>
    <font>
      <sz val="11"/>
      <color rgb="FF9C6500"/>
      <name val="Tahoma"/>
      <charset val="0"/>
      <scheme val="minor"/>
    </font>
    <font>
      <sz val="11"/>
      <color theme="0"/>
      <name val="Tahoma"/>
      <charset val="0"/>
      <scheme val="minor"/>
    </font>
    <font>
      <sz val="11"/>
      <color theme="1"/>
      <name val="Tahoma"/>
      <charset val="0"/>
      <scheme val="minor"/>
    </font>
    <font>
      <sz val="14"/>
      <name val="Cordia New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176" fontId="0" fillId="0" borderId="0" applyFont="0" applyFill="0" applyBorder="0" applyAlignment="0" applyProtection="0"/>
    <xf numFmtId="177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178" fontId="6" fillId="0" borderId="0" applyFont="0" applyFill="0" applyBorder="0" applyAlignment="0" applyProtection="0">
      <alignment vertical="center"/>
    </xf>
    <xf numFmtId="17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3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6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0" fontId="26" fillId="0" borderId="0"/>
    <xf numFmtId="0" fontId="26" fillId="0" borderId="0"/>
  </cellStyleXfs>
  <cellXfs count="31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1" fillId="0" borderId="0" xfId="0" applyFont="1"/>
    <xf numFmtId="0" fontId="3" fillId="0" borderId="0" xfId="51" applyFont="1"/>
    <xf numFmtId="0" fontId="3" fillId="0" borderId="0" xfId="51" applyFont="1" applyAlignment="1">
      <alignment horizontal="center"/>
    </xf>
    <xf numFmtId="0" fontId="3" fillId="0" borderId="1" xfId="51" applyFont="1" applyBorder="1" applyAlignment="1">
      <alignment horizontal="center"/>
    </xf>
    <xf numFmtId="0" fontId="3" fillId="0" borderId="2" xfId="51" applyFont="1" applyBorder="1" applyAlignment="1">
      <alignment horizontal="center" vertical="center" wrapText="1"/>
    </xf>
    <xf numFmtId="0" fontId="1" fillId="0" borderId="2" xfId="51" applyFont="1" applyBorder="1" applyAlignment="1">
      <alignment horizontal="center" vertical="center"/>
    </xf>
    <xf numFmtId="176" fontId="4" fillId="0" borderId="2" xfId="1" applyFont="1" applyBorder="1" applyAlignment="1">
      <alignment horizontal="left" vertical="center"/>
    </xf>
    <xf numFmtId="176" fontId="1" fillId="0" borderId="2" xfId="1" applyFont="1" applyBorder="1" applyAlignment="1">
      <alignment horizontal="left" vertical="center"/>
    </xf>
    <xf numFmtId="0" fontId="1" fillId="0" borderId="2" xfId="51" applyFont="1" applyBorder="1" applyAlignment="1">
      <alignment horizontal="left" vertical="center" wrapText="1"/>
    </xf>
    <xf numFmtId="0" fontId="4" fillId="0" borderId="2" xfId="51" applyFont="1" applyBorder="1" applyAlignment="1">
      <alignment horizontal="left" vertical="center" shrinkToFit="1"/>
    </xf>
    <xf numFmtId="0" fontId="1" fillId="0" borderId="2" xfId="51" applyFont="1" applyBorder="1" applyAlignment="1">
      <alignment horizontal="left" vertical="center" shrinkToFit="1"/>
    </xf>
    <xf numFmtId="0" fontId="1" fillId="2" borderId="2" xfId="51" applyFont="1" applyFill="1" applyBorder="1" applyAlignment="1">
      <alignment horizontal="center" vertical="center"/>
    </xf>
    <xf numFmtId="0" fontId="4" fillId="2" borderId="2" xfId="51" applyFont="1" applyFill="1" applyBorder="1" applyAlignment="1">
      <alignment horizontal="left" vertical="center" wrapText="1"/>
    </xf>
    <xf numFmtId="176" fontId="1" fillId="2" borderId="2" xfId="1" applyFont="1" applyFill="1" applyBorder="1" applyAlignment="1">
      <alignment horizontal="left" vertical="center"/>
    </xf>
    <xf numFmtId="0" fontId="1" fillId="2" borderId="2" xfId="51" applyFont="1" applyFill="1" applyBorder="1" applyAlignment="1">
      <alignment horizontal="left" vertical="center" wrapText="1"/>
    </xf>
    <xf numFmtId="0" fontId="4" fillId="2" borderId="2" xfId="51" applyFont="1" applyFill="1" applyBorder="1" applyAlignment="1">
      <alignment horizontal="left" vertical="center" shrinkToFit="1"/>
    </xf>
    <xf numFmtId="0" fontId="1" fillId="2" borderId="2" xfId="51" applyFont="1" applyFill="1" applyBorder="1" applyAlignment="1">
      <alignment horizontal="left" vertical="center" shrinkToFit="1"/>
    </xf>
    <xf numFmtId="0" fontId="2" fillId="2" borderId="2" xfId="51" applyFont="1" applyFill="1" applyBorder="1" applyAlignment="1">
      <alignment horizontal="center" vertical="center"/>
    </xf>
    <xf numFmtId="0" fontId="5" fillId="2" borderId="2" xfId="51" applyFont="1" applyFill="1" applyBorder="1" applyAlignment="1">
      <alignment horizontal="left" vertical="center" wrapText="1"/>
    </xf>
    <xf numFmtId="176" fontId="2" fillId="2" borderId="2" xfId="1" applyFont="1" applyFill="1" applyBorder="1" applyAlignment="1">
      <alignment horizontal="left" vertical="center"/>
    </xf>
    <xf numFmtId="0" fontId="2" fillId="2" borderId="2" xfId="51" applyFont="1" applyFill="1" applyBorder="1" applyAlignment="1">
      <alignment horizontal="left" vertical="center" wrapText="1"/>
    </xf>
    <xf numFmtId="0" fontId="3" fillId="0" borderId="0" xfId="51" applyFont="1" applyAlignment="1"/>
    <xf numFmtId="0" fontId="4" fillId="0" borderId="2" xfId="51" applyFont="1" applyBorder="1" applyAlignment="1">
      <alignment horizontal="left" vertical="center" wrapText="1"/>
    </xf>
    <xf numFmtId="0" fontId="4" fillId="0" borderId="2" xfId="51" applyFont="1" applyBorder="1" applyAlignment="1">
      <alignment horizontal="center" vertical="center" shrinkToFit="1"/>
    </xf>
    <xf numFmtId="0" fontId="3" fillId="0" borderId="0" xfId="51" applyFont="1" applyAlignment="1">
      <alignment horizontal="right"/>
    </xf>
    <xf numFmtId="0" fontId="1" fillId="0" borderId="2" xfId="51" applyFont="1" applyBorder="1" applyAlignment="1">
      <alignment horizontal="left" vertical="center"/>
    </xf>
    <xf numFmtId="0" fontId="1" fillId="2" borderId="2" xfId="51" applyFont="1" applyFill="1" applyBorder="1" applyAlignment="1">
      <alignment horizontal="left" vertical="center"/>
    </xf>
    <xf numFmtId="0" fontId="2" fillId="2" borderId="2" xfId="51" applyFont="1" applyFill="1" applyBorder="1" applyAlignment="1">
      <alignment horizontal="left" vertical="center"/>
    </xf>
  </cellXfs>
  <cellStyles count="53">
    <cellStyle name="ปกติ" xfId="0" builtinId="0"/>
    <cellStyle name="เครื่องหมายจุลภาค" xfId="1" builtinId="3"/>
    <cellStyle name="เครื่องหมายสกุลเงิน" xfId="2" builtinId="4"/>
    <cellStyle name="เปอร์เซ็นต์" xfId="3" builtinId="5"/>
    <cellStyle name="เครื่องหมายจุลภาค [0]" xfId="4" builtinId="6"/>
    <cellStyle name="เครื่องหมายสกุลเงิน [0]" xfId="5" builtinId="7"/>
    <cellStyle name="การเชื่อมโยงหลายมิติ" xfId="6" builtinId="8"/>
    <cellStyle name="การเชื่อมโยงหลายมิติที่ตาม" xfId="7" builtinId="9"/>
    <cellStyle name="หมายเหตุ" xfId="8" builtinId="10"/>
    <cellStyle name="ข้อความเตือน" xfId="9" builtinId="11"/>
    <cellStyle name="ชื่อเรื่อง" xfId="10" builtinId="15"/>
    <cellStyle name="ข้อความอธิบาย" xfId="11" builtinId="53"/>
    <cellStyle name="หัวเรื่อง 1" xfId="12" builtinId="16"/>
    <cellStyle name="หัวเรื่อง 2" xfId="13" builtinId="17"/>
    <cellStyle name="หัวเรื่อง 3" xfId="14" builtinId="18"/>
    <cellStyle name="หัวเรื่อง 4" xfId="15" builtinId="19"/>
    <cellStyle name="ป้อนค่า" xfId="16" builtinId="20"/>
    <cellStyle name="แสดงผล" xfId="17" builtinId="21"/>
    <cellStyle name="การคำนวณ" xfId="18" builtinId="22"/>
    <cellStyle name="เซลล์ตรวจสอบ" xfId="19" builtinId="23"/>
    <cellStyle name="เซลล์ที่มีลิงก์" xfId="20" builtinId="24"/>
    <cellStyle name="ผลรวม" xfId="21" builtinId="25"/>
    <cellStyle name="ดี" xfId="22" builtinId="26"/>
    <cellStyle name="แย่" xfId="23" builtinId="27"/>
    <cellStyle name="ปานกลาง" xfId="24" builtinId="28"/>
    <cellStyle name="ส่วนที่ถูกเน้น1" xfId="25" builtinId="29"/>
    <cellStyle name="20% - ส่วนที่ถูกเน้น1" xfId="26" builtinId="30"/>
    <cellStyle name="40% - ส่วนที่ถูกเน้น1" xfId="27" builtinId="31"/>
    <cellStyle name="60% - ส่วนที่ถูกเน้น1" xfId="28" builtinId="32"/>
    <cellStyle name="ส่วนที่ถูกเน้น2" xfId="29" builtinId="33"/>
    <cellStyle name="20% - ส่วนที่ถูกเน้น2" xfId="30" builtinId="34"/>
    <cellStyle name="40% - ส่วนที่ถูกเน้น2" xfId="31" builtinId="35"/>
    <cellStyle name="60% - ส่วนที่ถูกเน้น2" xfId="32" builtinId="36"/>
    <cellStyle name="ส่วนที่ถูกเน้น3" xfId="33" builtinId="37"/>
    <cellStyle name="20% - ส่วนที่ถูกเน้น3" xfId="34" builtinId="38"/>
    <cellStyle name="40% - ส่วนที่ถูกเน้น3" xfId="35" builtinId="39"/>
    <cellStyle name="60% - ส่วนที่ถูกเน้น3" xfId="36" builtinId="40"/>
    <cellStyle name="ส่วนที่ถูกเน้น4" xfId="37" builtinId="41"/>
    <cellStyle name="20% - ส่วนที่ถูกเน้น4" xfId="38" builtinId="42"/>
    <cellStyle name="40% - ส่วนที่ถูกเน้น4" xfId="39" builtinId="43"/>
    <cellStyle name="60% - ส่วนที่ถูกเน้น4" xfId="40" builtinId="44"/>
    <cellStyle name="ส่วนที่ถูกเน้น5" xfId="41" builtinId="45"/>
    <cellStyle name="20% - ส่วนที่ถูกเน้น5" xfId="42" builtinId="46"/>
    <cellStyle name="40% - ส่วนที่ถูกเน้น5" xfId="43" builtinId="47"/>
    <cellStyle name="60% - ส่วนที่ถูกเน้น5" xfId="44" builtinId="48"/>
    <cellStyle name="ส่วนที่ถูกเน้น6" xfId="45" builtinId="49"/>
    <cellStyle name="20% - ส่วนที่ถูกเน้น6" xfId="46" builtinId="50"/>
    <cellStyle name="40% - ส่วนที่ถูกเน้น6" xfId="47" builtinId="51"/>
    <cellStyle name="60% - ส่วนที่ถูกเน้น6" xfId="48" builtinId="52"/>
    <cellStyle name="Comma 2" xfId="49"/>
    <cellStyle name="Comma 2 2" xfId="50"/>
    <cellStyle name="Normal 2" xfId="51"/>
    <cellStyle name="Normal 2 2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4"/>
  <sheetViews>
    <sheetView tabSelected="1" zoomScale="80" zoomScaleNormal="80" topLeftCell="A12" workbookViewId="0">
      <selection activeCell="B27" sqref="B27"/>
    </sheetView>
  </sheetViews>
  <sheetFormatPr defaultColWidth="9" defaultRowHeight="15"/>
  <cols>
    <col min="1" max="1" width="8.25" style="3" customWidth="1"/>
    <col min="2" max="2" width="52.75" style="3" customWidth="1"/>
    <col min="3" max="3" width="16.75" style="3" customWidth="1"/>
    <col min="4" max="4" width="16.375" style="3" customWidth="1"/>
    <col min="5" max="5" width="14" style="3" customWidth="1"/>
    <col min="6" max="6" width="19.375" style="3" customWidth="1"/>
    <col min="7" max="7" width="17.875" style="3" customWidth="1"/>
    <col min="8" max="8" width="16.375" style="3" customWidth="1"/>
    <col min="9" max="9" width="22" style="3" customWidth="1"/>
    <col min="10" max="10" width="17.625" style="3" customWidth="1"/>
    <col min="11" max="11" width="10.125" style="3" customWidth="1"/>
    <col min="12" max="16384" width="9" style="3"/>
  </cols>
  <sheetData>
    <row r="1" spans="1:1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27" t="s">
        <v>1</v>
      </c>
    </row>
    <row r="2" spans="1:11">
      <c r="A2" s="5" t="s">
        <v>2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spans="1:11">
      <c r="A3" s="6" t="s">
        <v>3</v>
      </c>
      <c r="B3" s="6"/>
      <c r="C3" s="6"/>
      <c r="D3" s="6"/>
      <c r="E3" s="6"/>
      <c r="F3" s="6"/>
      <c r="G3" s="6"/>
      <c r="H3" s="6"/>
      <c r="I3" s="6"/>
      <c r="J3" s="6"/>
      <c r="K3" s="6"/>
    </row>
    <row r="4" ht="66" spans="1:11">
      <c r="A4" s="7" t="s">
        <v>4</v>
      </c>
      <c r="B4" s="7" t="s">
        <v>5</v>
      </c>
      <c r="C4" s="7" t="s">
        <v>6</v>
      </c>
      <c r="D4" s="7" t="s">
        <v>7</v>
      </c>
      <c r="E4" s="7" t="s">
        <v>8</v>
      </c>
      <c r="F4" s="7" t="s">
        <v>9</v>
      </c>
      <c r="G4" s="7" t="s">
        <v>10</v>
      </c>
      <c r="H4" s="7" t="s">
        <v>11</v>
      </c>
      <c r="I4" s="7" t="s">
        <v>12</v>
      </c>
      <c r="J4" s="7" t="s">
        <v>13</v>
      </c>
      <c r="K4" s="7" t="s">
        <v>14</v>
      </c>
    </row>
    <row r="5" ht="55.5" customHeight="1" spans="1:11">
      <c r="A5" s="8">
        <v>1</v>
      </c>
      <c r="B5" s="9" t="s">
        <v>15</v>
      </c>
      <c r="C5" s="10">
        <v>495000</v>
      </c>
      <c r="D5" s="10">
        <v>495000</v>
      </c>
      <c r="E5" s="11" t="s">
        <v>16</v>
      </c>
      <c r="F5" s="12" t="s">
        <v>17</v>
      </c>
      <c r="G5" s="12" t="s">
        <v>17</v>
      </c>
      <c r="H5" s="10">
        <v>495000</v>
      </c>
      <c r="I5" s="11" t="s">
        <v>18</v>
      </c>
      <c r="J5" s="11" t="s">
        <v>19</v>
      </c>
      <c r="K5" s="28"/>
    </row>
    <row r="6" ht="55.5" customHeight="1" spans="1:11">
      <c r="A6" s="8">
        <v>2</v>
      </c>
      <c r="B6" s="9" t="s">
        <v>20</v>
      </c>
      <c r="C6" s="10">
        <v>6300</v>
      </c>
      <c r="D6" s="10">
        <v>6300</v>
      </c>
      <c r="E6" s="11" t="s">
        <v>16</v>
      </c>
      <c r="F6" s="12" t="s">
        <v>21</v>
      </c>
      <c r="G6" s="12" t="s">
        <v>21</v>
      </c>
      <c r="H6" s="10">
        <f t="shared" ref="H6:H13" si="0">SUM(D6)</f>
        <v>6300</v>
      </c>
      <c r="I6" s="11" t="s">
        <v>18</v>
      </c>
      <c r="J6" s="11" t="s">
        <v>22</v>
      </c>
      <c r="K6" s="28"/>
    </row>
    <row r="7" ht="51.75" customHeight="1" spans="1:11">
      <c r="A7" s="8">
        <v>3</v>
      </c>
      <c r="B7" s="9" t="s">
        <v>23</v>
      </c>
      <c r="C7" s="10">
        <v>675</v>
      </c>
      <c r="D7" s="10">
        <v>675</v>
      </c>
      <c r="E7" s="11" t="s">
        <v>16</v>
      </c>
      <c r="F7" s="12" t="s">
        <v>24</v>
      </c>
      <c r="G7" s="12" t="s">
        <v>24</v>
      </c>
      <c r="H7" s="10">
        <f t="shared" si="0"/>
        <v>675</v>
      </c>
      <c r="I7" s="11" t="s">
        <v>18</v>
      </c>
      <c r="J7" s="11" t="s">
        <v>25</v>
      </c>
      <c r="K7" s="28"/>
    </row>
    <row r="8" ht="48.75" customHeight="1" spans="1:11">
      <c r="A8" s="8">
        <v>4</v>
      </c>
      <c r="B8" s="9" t="s">
        <v>26</v>
      </c>
      <c r="C8" s="10">
        <v>12920</v>
      </c>
      <c r="D8" s="10">
        <v>12920</v>
      </c>
      <c r="E8" s="11" t="s">
        <v>16</v>
      </c>
      <c r="F8" s="12" t="s">
        <v>27</v>
      </c>
      <c r="G8" s="13" t="s">
        <v>27</v>
      </c>
      <c r="H8" s="10">
        <f t="shared" si="0"/>
        <v>12920</v>
      </c>
      <c r="I8" s="11" t="s">
        <v>18</v>
      </c>
      <c r="J8" s="11" t="s">
        <v>28</v>
      </c>
      <c r="K8" s="28"/>
    </row>
    <row r="9" ht="48.75" customHeight="1" spans="1:11">
      <c r="A9" s="8">
        <v>5</v>
      </c>
      <c r="B9" s="9" t="s">
        <v>29</v>
      </c>
      <c r="C9" s="10">
        <v>3075</v>
      </c>
      <c r="D9" s="10">
        <v>3075</v>
      </c>
      <c r="E9" s="11" t="s">
        <v>16</v>
      </c>
      <c r="F9" s="12" t="s">
        <v>24</v>
      </c>
      <c r="G9" s="13" t="s">
        <v>24</v>
      </c>
      <c r="H9" s="10">
        <f t="shared" si="0"/>
        <v>3075</v>
      </c>
      <c r="I9" s="11" t="s">
        <v>18</v>
      </c>
      <c r="J9" s="11" t="s">
        <v>30</v>
      </c>
      <c r="K9" s="28"/>
    </row>
    <row r="10" s="1" customFormat="1" ht="48.75" customHeight="1" spans="1:11">
      <c r="A10" s="14">
        <v>6</v>
      </c>
      <c r="B10" s="15" t="s">
        <v>31</v>
      </c>
      <c r="C10" s="16">
        <v>411000</v>
      </c>
      <c r="D10" s="16">
        <v>411000</v>
      </c>
      <c r="E10" s="17" t="s">
        <v>16</v>
      </c>
      <c r="F10" s="18" t="s">
        <v>32</v>
      </c>
      <c r="G10" s="18" t="s">
        <v>33</v>
      </c>
      <c r="H10" s="16">
        <f t="shared" si="0"/>
        <v>411000</v>
      </c>
      <c r="I10" s="17" t="s">
        <v>18</v>
      </c>
      <c r="J10" s="17" t="s">
        <v>34</v>
      </c>
      <c r="K10" s="29"/>
    </row>
    <row r="11" s="1" customFormat="1" ht="48.75" customHeight="1" spans="1:11">
      <c r="A11" s="14">
        <v>7</v>
      </c>
      <c r="B11" s="15" t="s">
        <v>35</v>
      </c>
      <c r="C11" s="16">
        <v>499000</v>
      </c>
      <c r="D11" s="16">
        <v>499000</v>
      </c>
      <c r="E11" s="17" t="s">
        <v>16</v>
      </c>
      <c r="F11" s="19" t="s">
        <v>32</v>
      </c>
      <c r="G11" s="19" t="s">
        <v>36</v>
      </c>
      <c r="H11" s="16">
        <f t="shared" si="0"/>
        <v>499000</v>
      </c>
      <c r="I11" s="17" t="s">
        <v>18</v>
      </c>
      <c r="J11" s="17" t="s">
        <v>37</v>
      </c>
      <c r="K11" s="29"/>
    </row>
    <row r="12" s="2" customFormat="1" ht="48.75" customHeight="1" spans="1:11">
      <c r="A12" s="20">
        <v>8</v>
      </c>
      <c r="B12" s="21" t="s">
        <v>38</v>
      </c>
      <c r="C12" s="22">
        <v>6390</v>
      </c>
      <c r="D12" s="22">
        <v>6390</v>
      </c>
      <c r="E12" s="23" t="s">
        <v>16</v>
      </c>
      <c r="F12" s="18" t="s">
        <v>39</v>
      </c>
      <c r="G12" s="19" t="s">
        <v>40</v>
      </c>
      <c r="H12" s="22">
        <f t="shared" si="0"/>
        <v>6390</v>
      </c>
      <c r="I12" s="23" t="s">
        <v>18</v>
      </c>
      <c r="J12" s="17" t="s">
        <v>41</v>
      </c>
      <c r="K12" s="30"/>
    </row>
    <row r="13" s="1" customFormat="1" ht="48.75" customHeight="1" spans="1:11">
      <c r="A13" s="14">
        <v>9</v>
      </c>
      <c r="B13" s="15" t="s">
        <v>42</v>
      </c>
      <c r="C13" s="16">
        <v>15000</v>
      </c>
      <c r="D13" s="16">
        <v>15000</v>
      </c>
      <c r="E13" s="17" t="s">
        <v>16</v>
      </c>
      <c r="F13" s="18" t="s">
        <v>39</v>
      </c>
      <c r="G13" s="18" t="s">
        <v>39</v>
      </c>
      <c r="H13" s="16">
        <f t="shared" si="0"/>
        <v>15000</v>
      </c>
      <c r="I13" s="17" t="s">
        <v>18</v>
      </c>
      <c r="J13" s="17" t="s">
        <v>43</v>
      </c>
      <c r="K13" s="29"/>
    </row>
    <row r="14" spans="1:11">
      <c r="A14" s="4" t="s">
        <v>0</v>
      </c>
      <c r="B14" s="24"/>
      <c r="C14" s="4"/>
      <c r="D14" s="4"/>
      <c r="E14" s="4"/>
      <c r="F14" s="4"/>
      <c r="G14" s="4"/>
      <c r="H14" s="4"/>
      <c r="I14" s="4"/>
      <c r="J14" s="4"/>
      <c r="K14" s="27" t="s">
        <v>1</v>
      </c>
    </row>
    <row r="15" spans="1:11">
      <c r="A15" s="5" t="s">
        <v>2</v>
      </c>
      <c r="B15" s="5"/>
      <c r="C15" s="5"/>
      <c r="D15" s="5"/>
      <c r="E15" s="5"/>
      <c r="F15" s="5"/>
      <c r="G15" s="5"/>
      <c r="H15" s="5"/>
      <c r="I15" s="5"/>
      <c r="J15" s="5"/>
      <c r="K15" s="5"/>
    </row>
    <row r="16" spans="1:11">
      <c r="A16" s="6" t="s">
        <v>3</v>
      </c>
      <c r="B16" s="6"/>
      <c r="C16" s="6"/>
      <c r="D16" s="6"/>
      <c r="E16" s="6"/>
      <c r="F16" s="6"/>
      <c r="G16" s="6"/>
      <c r="H16" s="6"/>
      <c r="I16" s="6"/>
      <c r="J16" s="6"/>
      <c r="K16" s="6"/>
    </row>
    <row r="17" ht="90.75" customHeight="1" spans="1:11">
      <c r="A17" s="7" t="s">
        <v>4</v>
      </c>
      <c r="B17" s="7" t="s">
        <v>5</v>
      </c>
      <c r="C17" s="7" t="s">
        <v>6</v>
      </c>
      <c r="D17" s="7" t="s">
        <v>7</v>
      </c>
      <c r="E17" s="7" t="s">
        <v>8</v>
      </c>
      <c r="F17" s="7" t="s">
        <v>9</v>
      </c>
      <c r="G17" s="7" t="s">
        <v>10</v>
      </c>
      <c r="H17" s="7" t="s">
        <v>11</v>
      </c>
      <c r="I17" s="7" t="s">
        <v>12</v>
      </c>
      <c r="J17" s="7" t="s">
        <v>13</v>
      </c>
      <c r="K17" s="7" t="s">
        <v>14</v>
      </c>
    </row>
    <row r="18" ht="46.5" customHeight="1" spans="1:11">
      <c r="A18" s="8">
        <v>10</v>
      </c>
      <c r="B18" s="25" t="s">
        <v>44</v>
      </c>
      <c r="C18" s="10">
        <v>25500</v>
      </c>
      <c r="D18" s="10">
        <v>25500</v>
      </c>
      <c r="E18" s="11" t="s">
        <v>16</v>
      </c>
      <c r="F18" s="26" t="s">
        <v>45</v>
      </c>
      <c r="G18" s="26" t="s">
        <v>46</v>
      </c>
      <c r="H18" s="10">
        <f>SUM(D18)</f>
        <v>25500</v>
      </c>
      <c r="I18" s="11" t="s">
        <v>18</v>
      </c>
      <c r="J18" s="11" t="s">
        <v>47</v>
      </c>
      <c r="K18" s="28"/>
    </row>
    <row r="19" ht="49.5" customHeight="1"/>
    <row r="20" ht="49.5" customHeight="1"/>
    <row r="25" ht="51.75" customHeight="1"/>
    <row r="26" ht="47.25" customHeight="1"/>
    <row r="27" ht="45.75" customHeight="1"/>
    <row r="28" ht="54" customHeight="1"/>
    <row r="29" ht="45.75" customHeight="1"/>
    <row r="30" ht="48.75" customHeight="1"/>
    <row r="31" ht="45.75" customHeight="1"/>
    <row r="32" ht="48.75" customHeight="1"/>
    <row r="33" ht="20.25" customHeight="1"/>
    <row r="35" ht="20.25" customHeight="1"/>
    <row r="36" s="1" customFormat="1" ht="81" customHeight="1"/>
    <row r="37" ht="52.5" customHeight="1"/>
    <row r="38" ht="54" customHeight="1"/>
    <row r="39" ht="58.5" customHeight="1"/>
    <row r="40" ht="59.25" customHeight="1"/>
    <row r="41" ht="60" customHeight="1"/>
    <row r="42" ht="57.75" customHeight="1"/>
    <row r="43" ht="57.75" customHeight="1"/>
    <row r="44" ht="51" customHeight="1"/>
  </sheetData>
  <mergeCells count="4">
    <mergeCell ref="A2:K2"/>
    <mergeCell ref="A3:K3"/>
    <mergeCell ref="A15:K15"/>
    <mergeCell ref="A16:K16"/>
  </mergeCells>
  <printOptions horizontalCentered="1"/>
  <pageMargins left="0.31496062992126" right="0" top="0.354330708661417" bottom="0.15748031496063" header="0.31496062992126" footer="0.31496062992126"/>
  <pageSetup paperSize="9" orientation="landscape" verticalDpi="36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JR BUSINESS COMPUTER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เมษายน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JRCOMS</dc:creator>
  <cp:lastModifiedBy>Windows7x</cp:lastModifiedBy>
  <dcterms:created xsi:type="dcterms:W3CDTF">2019-06-12T03:20:00Z</dcterms:created>
  <cp:lastPrinted>2023-04-25T04:25:00Z</cp:lastPrinted>
  <dcterms:modified xsi:type="dcterms:W3CDTF">2024-06-07T02:55:42Z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7338902CAF75411FB433518E4341CE6C_12</vt:lpwstr>
  </property>
  <property fmtid="{D5CDD505-2E9C-101B-9397-08002B2CF9AE}" pid="3" name="KSOProductBuildVer">
    <vt:lpwstr>1054-12.2.0.16909</vt:lpwstr>
  </property>
</Properties>
</file>