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มิถุนายน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<sst xmlns="http://schemas.openxmlformats.org/spreadsheetml/2006/main" count="153" uniqueCount="75">
  <si>
    <r>
      <rPr>
        <b/>
        <sz val="13"/>
        <color theme="1"/>
        <rFont val="TH SarabunPSK"/>
        <charset val="134"/>
      </rPr>
      <t xml:space="preserve">                                                                          </t>
    </r>
    <r>
      <rPr>
        <b/>
        <sz val="13"/>
        <color theme="1"/>
        <rFont val="Tahoma"/>
        <charset val="134"/>
      </rPr>
      <t>สรุปผลการพิจารณาการจัดซื้อจัดจ้าง</t>
    </r>
    <r>
      <rPr>
        <b/>
        <sz val="13"/>
        <color theme="1"/>
        <rFont val="TH SarabunPSK"/>
        <charset val="134"/>
      </rPr>
      <t xml:space="preserve"> </t>
    </r>
    <r>
      <rPr>
        <b/>
        <sz val="13"/>
        <color theme="1"/>
        <rFont val="Tahoma"/>
        <charset val="134"/>
      </rPr>
      <t>ประจำปีงบประมาณ</t>
    </r>
    <r>
      <rPr>
        <b/>
        <sz val="13"/>
        <color theme="1"/>
        <rFont val="TH SarabunPSK"/>
        <charset val="134"/>
      </rPr>
      <t xml:space="preserve"> 2567</t>
    </r>
  </si>
  <si>
    <t>สขร.1</t>
  </si>
  <si>
    <r>
      <rPr>
        <b/>
        <sz val="13"/>
        <color theme="1"/>
        <rFont val="Tahoma"/>
        <charset val="134"/>
      </rPr>
      <t>ประจำเดือน</t>
    </r>
    <r>
      <rPr>
        <b/>
        <sz val="13"/>
        <color theme="1"/>
        <rFont val="TH SarabunPSK"/>
        <charset val="134"/>
      </rPr>
      <t xml:space="preserve">   </t>
    </r>
    <r>
      <rPr>
        <b/>
        <sz val="13"/>
        <color theme="1"/>
        <rFont val="Tahoma"/>
        <charset val="134"/>
      </rPr>
      <t>มิถุนายน</t>
    </r>
    <r>
      <rPr>
        <b/>
        <sz val="13"/>
        <color theme="1"/>
        <rFont val="TH SarabunPSK"/>
        <charset val="134"/>
      </rPr>
      <t xml:space="preserve">  </t>
    </r>
    <r>
      <rPr>
        <b/>
        <sz val="13"/>
        <color theme="1"/>
        <rFont val="Tahoma"/>
        <charset val="134"/>
      </rPr>
      <t>พ</t>
    </r>
    <r>
      <rPr>
        <b/>
        <sz val="13"/>
        <color theme="1"/>
        <rFont val="TH SarabunPSK"/>
        <charset val="134"/>
      </rPr>
      <t xml:space="preserve"> .</t>
    </r>
    <r>
      <rPr>
        <b/>
        <sz val="13"/>
        <color theme="1"/>
        <rFont val="Tahoma"/>
        <charset val="134"/>
      </rPr>
      <t>ศ</t>
    </r>
    <r>
      <rPr>
        <b/>
        <sz val="13"/>
        <color theme="1"/>
        <rFont val="TH SarabunPSK"/>
        <charset val="134"/>
      </rPr>
      <t>. 2567</t>
    </r>
  </si>
  <si>
    <t>องค์การบริหารส่วนตำบลกุศกร  อำเภอตระการพืชผล  จังหวัดอุบลราชธานี</t>
  </si>
  <si>
    <t>ลำดับ</t>
  </si>
  <si>
    <t>โครงการ</t>
  </si>
  <si>
    <t>วงเงินที่จะซื้อจะจ้าง</t>
  </si>
  <si>
    <t>ราคากลาง</t>
  </si>
  <si>
    <t>วิธีที่ซื้อหรือจ้าง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</si>
  <si>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</si>
  <si>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</si>
  <si>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</si>
  <si>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</si>
  <si>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เลขที่และวันที่ของสัญญาหรือข้อตกลงในการซื้อหรือการจ้าง</t>
  </si>
  <si>
    <t>หมายเหตุ</t>
  </si>
  <si>
    <r>
      <rPr>
        <sz val="13"/>
        <color theme="1"/>
        <rFont val="Tahoma"/>
        <charset val="134"/>
      </rPr>
      <t>จ้างทำป้ายไวนิล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โครงการป้องกันโรคพิษสุนัขบ้า</t>
    </r>
  </si>
  <si>
    <t>เฉพาะเจาะจง</t>
  </si>
  <si>
    <t>ไวนิลคลาสสิค</t>
  </si>
  <si>
    <t>บ.สิรธานีการโยธา จำกัด</t>
  </si>
  <si>
    <t>เป็นผู้เสนอราคาต่ำสุดและเป็นผู้มีคุณสมบัติครบถ้วน</t>
  </si>
  <si>
    <r>
      <rPr>
        <sz val="13"/>
        <color theme="1"/>
        <rFont val="TH SarabunPSK"/>
        <charset val="134"/>
      </rPr>
      <t xml:space="preserve">68/2567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.6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</si>
  <si>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t>จัดซื้อวัคซีนและวัสดุการแพทย์</t>
  </si>
  <si>
    <r>
      <rPr>
        <sz val="13"/>
        <color theme="1"/>
        <rFont val="Tahoma"/>
        <charset val="134"/>
      </rPr>
      <t>ร้านหนองบัวการแพทย์</t>
    </r>
    <r>
      <rPr>
        <sz val="13"/>
        <color theme="1"/>
        <rFont val="TH SarabunPSK"/>
        <charset val="134"/>
      </rPr>
      <t>(</t>
    </r>
    <r>
      <rPr>
        <sz val="13"/>
        <color theme="1"/>
        <rFont val="Tahoma"/>
        <charset val="134"/>
      </rPr>
      <t>หมดเต๊ะ</t>
    </r>
    <r>
      <rPr>
        <sz val="13"/>
        <color theme="1"/>
        <rFont val="TH SarabunPSK"/>
        <charset val="134"/>
      </rPr>
      <t>)</t>
    </r>
  </si>
  <si>
    <t>ร้านหนองบัวการแพทย์(หมดเต๊ะ)</t>
  </si>
  <si>
    <r>
      <rPr>
        <sz val="13"/>
        <color theme="1"/>
        <rFont val="TH SarabunPSK"/>
        <charset val="134"/>
      </rPr>
      <t xml:space="preserve">52/2567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.6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</si>
  <si>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t>จัดซื้อวัสดุสำนักงาน กองช่าง 30 รายการ</t>
  </si>
  <si>
    <t>หจก.ฟ้าตระการมอลล์</t>
  </si>
  <si>
    <r>
      <rPr>
        <sz val="13"/>
        <color theme="1"/>
        <rFont val="TH SarabunPSK"/>
        <charset val="134"/>
      </rPr>
      <t xml:space="preserve">53/2567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.12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</si>
  <si>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r>
      <rPr>
        <sz val="13"/>
        <color theme="1"/>
        <rFont val="Tahoma"/>
        <charset val="134"/>
      </rPr>
      <t>จ้างซ่อแซมครุภัณฑ์คอมพิวเตอร์</t>
    </r>
    <r>
      <rPr>
        <sz val="13"/>
        <color theme="1"/>
        <rFont val="TH SarabunPSK"/>
        <charset val="134"/>
      </rPr>
      <t xml:space="preserve"> 3 </t>
    </r>
    <r>
      <rPr>
        <sz val="13"/>
        <color theme="1"/>
        <rFont val="Tahoma"/>
        <charset val="134"/>
      </rPr>
      <t>เครื่อง</t>
    </r>
    <r>
      <rPr>
        <sz val="13"/>
        <color theme="1"/>
        <rFont val="TH SarabunPSK"/>
        <charset val="134"/>
      </rPr>
      <t xml:space="preserve"> (</t>
    </r>
    <r>
      <rPr>
        <sz val="13"/>
        <color theme="1"/>
        <rFont val="Tahoma"/>
        <charset val="134"/>
      </rPr>
      <t>กองคลัง</t>
    </r>
    <r>
      <rPr>
        <sz val="13"/>
        <color theme="1"/>
        <rFont val="TH SarabunPSK"/>
        <charset val="134"/>
      </rPr>
      <t>)</t>
    </r>
  </si>
  <si>
    <r>
      <rPr>
        <sz val="13"/>
        <color theme="1"/>
        <rFont val="Tahoma"/>
        <charset val="134"/>
      </rPr>
      <t>บริษัทเจ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อาร์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แอดวานซ์</t>
    </r>
  </si>
  <si>
    <t>บริษัทเจ อาร์ แอดวานซ์</t>
  </si>
  <si>
    <r>
      <rPr>
        <sz val="13"/>
        <color theme="1"/>
        <rFont val="TH SarabunPSK"/>
        <charset val="134"/>
      </rPr>
      <t xml:space="preserve">70/2567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.12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</si>
  <si>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r>
      <rPr>
        <sz val="13"/>
        <color theme="1"/>
        <rFont val="Tahoma"/>
        <charset val="134"/>
      </rPr>
      <t>จ้างทำตรายางเลือกตั้ง</t>
    </r>
    <r>
      <rPr>
        <sz val="13"/>
        <color theme="1"/>
        <rFont val="TH SarabunPSK"/>
        <charset val="134"/>
      </rPr>
      <t xml:space="preserve"> 3 </t>
    </r>
    <r>
      <rPr>
        <sz val="13"/>
        <color theme="1"/>
        <rFont val="Tahoma"/>
        <charset val="134"/>
      </rPr>
      <t>อัน</t>
    </r>
  </si>
  <si>
    <r>
      <rPr>
        <sz val="13"/>
        <color theme="1"/>
        <rFont val="Tahoma"/>
        <charset val="134"/>
      </rPr>
      <t>ร้าน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ทอศิริ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พริ้นติ้ง</t>
    </r>
  </si>
  <si>
    <t>ร้าน ทอศิริ พริ้นติ้ง</t>
  </si>
  <si>
    <r>
      <rPr>
        <sz val="13"/>
        <color theme="1"/>
        <rFont val="TH SarabunPSK"/>
        <charset val="134"/>
      </rPr>
      <t xml:space="preserve">71/2567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.17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</si>
  <si>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t>จ้างซ่อมบำรุงรถน้ำเอนกประสงค์</t>
  </si>
  <si>
    <r>
      <rPr>
        <sz val="13"/>
        <color theme="1"/>
        <rFont val="Tahoma"/>
        <charset val="134"/>
      </rPr>
      <t>หจก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แจ็คไฟร์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เรดรคิว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ฯ</t>
    </r>
  </si>
  <si>
    <t>หจก แจ็คไฟร์ เรดรคิว ฯ</t>
  </si>
  <si>
    <r>
      <rPr>
        <sz val="13"/>
        <color theme="1"/>
        <rFont val="TH SarabunPSK"/>
        <charset val="134"/>
      </rPr>
      <t xml:space="preserve">72/2567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.17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</si>
  <si>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t>จ้างทำป้ายเลือกตั้ง</t>
  </si>
  <si>
    <r>
      <rPr>
        <sz val="13"/>
        <color theme="1"/>
        <rFont val="TH SarabunPSK"/>
        <charset val="134"/>
      </rPr>
      <t xml:space="preserve">73/2567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.17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</si>
  <si>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t>จัดซื้อวัสดุอุปกรณ์การเลือกตั้ง 44 รายการ</t>
  </si>
  <si>
    <t>ร้านนวพรการค้า</t>
  </si>
  <si>
    <r>
      <t xml:space="preserve">54/2567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.17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</si>
  <si>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r>
      <t>จัดซื้อวัสดุงานบ้านงานครัว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กองคลัง</t>
    </r>
    <r>
      <rPr>
        <sz val="13"/>
        <color theme="1"/>
        <rFont val="TH SarabunPSK"/>
        <charset val="134"/>
      </rPr>
      <t xml:space="preserve"> 4 </t>
    </r>
    <r>
      <rPr>
        <sz val="13"/>
        <color theme="1"/>
        <rFont val="Tahoma"/>
        <charset val="134"/>
      </rPr>
      <t>รายการ</t>
    </r>
  </si>
  <si>
    <r>
      <t xml:space="preserve">55/2567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.17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</si>
  <si>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r>
      <t xml:space="preserve">                                                                          </t>
    </r>
    <r>
      <rPr>
        <b/>
        <sz val="13"/>
        <color theme="1"/>
        <rFont val="Tahoma"/>
        <charset val="134"/>
      </rPr>
      <t>สรุปผลการพิจารณาการจัดซื้อจัดจ้าง</t>
    </r>
    <r>
      <rPr>
        <b/>
        <sz val="13"/>
        <color theme="1"/>
        <rFont val="TH SarabunPSK"/>
        <charset val="134"/>
      </rPr>
      <t xml:space="preserve"> </t>
    </r>
    <r>
      <rPr>
        <b/>
        <sz val="13"/>
        <color theme="1"/>
        <rFont val="Tahoma"/>
        <charset val="134"/>
      </rPr>
      <t>ประจำปีงบประมาณ</t>
    </r>
    <r>
      <rPr>
        <b/>
        <sz val="13"/>
        <color theme="1"/>
        <rFont val="TH SarabunPSK"/>
        <charset val="134"/>
      </rPr>
      <t xml:space="preserve"> 2567</t>
    </r>
  </si>
  <si>
    <r>
      <t>ประจำเดือน</t>
    </r>
    <r>
      <rPr>
        <b/>
        <sz val="13"/>
        <color theme="1"/>
        <rFont val="TH SarabunPSK"/>
        <charset val="134"/>
      </rPr>
      <t xml:space="preserve">   </t>
    </r>
    <r>
      <rPr>
        <b/>
        <sz val="13"/>
        <color theme="1"/>
        <rFont val="Tahoma"/>
        <charset val="134"/>
      </rPr>
      <t>มิถุนายน</t>
    </r>
    <r>
      <rPr>
        <b/>
        <sz val="13"/>
        <color theme="1"/>
        <rFont val="TH SarabunPSK"/>
        <charset val="134"/>
      </rPr>
      <t xml:space="preserve">  </t>
    </r>
    <r>
      <rPr>
        <b/>
        <sz val="13"/>
        <color theme="1"/>
        <rFont val="Tahoma"/>
        <charset val="134"/>
      </rPr>
      <t>พ</t>
    </r>
    <r>
      <rPr>
        <b/>
        <sz val="13"/>
        <color theme="1"/>
        <rFont val="TH SarabunPSK"/>
        <charset val="134"/>
      </rPr>
      <t xml:space="preserve"> .</t>
    </r>
    <r>
      <rPr>
        <b/>
        <sz val="13"/>
        <color theme="1"/>
        <rFont val="Tahoma"/>
        <charset val="134"/>
      </rPr>
      <t>ศ</t>
    </r>
    <r>
      <rPr>
        <b/>
        <sz val="13"/>
        <color theme="1"/>
        <rFont val="TH SarabunPSK"/>
        <charset val="134"/>
      </rPr>
      <t>. 2567</t>
    </r>
  </si>
  <si>
    <r>
      <t>จัดซื้อวัสดุเลือกตั้ง</t>
    </r>
    <r>
      <rPr>
        <sz val="13"/>
        <color theme="1"/>
        <rFont val="TH SarabunPSK"/>
        <charset val="134"/>
      </rPr>
      <t xml:space="preserve"> (</t>
    </r>
    <r>
      <rPr>
        <sz val="13"/>
        <color theme="1"/>
        <rFont val="Tahoma"/>
        <charset val="134"/>
      </rPr>
      <t>บัตรเลือกตั้ง</t>
    </r>
    <r>
      <rPr>
        <sz val="13"/>
        <color theme="1"/>
        <rFont val="TH SarabunPSK"/>
        <charset val="134"/>
      </rPr>
      <t xml:space="preserve">) 4 </t>
    </r>
    <r>
      <rPr>
        <sz val="13"/>
        <color theme="1"/>
        <rFont val="Tahoma"/>
        <charset val="134"/>
      </rPr>
      <t>รายการ</t>
    </r>
  </si>
  <si>
    <t>โรงพิมพ์อาสารักษาดินแดนฯ</t>
  </si>
  <si>
    <r>
      <t xml:space="preserve">56/2567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.17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</si>
  <si>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r>
      <t>จ้างทำป้ายไวนิล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โครงการป้องกันโรคพิษสุนัขบ้า</t>
    </r>
    <r>
      <rPr>
        <sz val="13"/>
        <color theme="1"/>
        <rFont val="TH SarabunPSK"/>
        <charset val="134"/>
      </rPr>
      <t xml:space="preserve"> 2 </t>
    </r>
    <r>
      <rPr>
        <sz val="13"/>
        <color theme="1"/>
        <rFont val="Tahoma"/>
        <charset val="134"/>
      </rPr>
      <t>ป้าย</t>
    </r>
  </si>
  <si>
    <r>
      <t xml:space="preserve">74/2567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.19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</si>
  <si>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t>ก่อสร้างถนน คสล.หน้าอบต.- กุศกร ม.9</t>
  </si>
  <si>
    <t>หจก.อุบลรัตนาข้าวปุ้น</t>
  </si>
  <si>
    <t>51/2566 ลว.15มิถุนายน 2566</t>
  </si>
  <si>
    <r>
      <t>จ้างซ่อมแซมบำรุงรถกู้ชีพ</t>
    </r>
    <r>
      <rPr>
        <sz val="13"/>
        <color theme="1"/>
        <rFont val="TH SarabunPSK"/>
        <charset val="134"/>
      </rPr>
      <t xml:space="preserve"> 1669 </t>
    </r>
  </si>
  <si>
    <r>
      <t>บริษัท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โตโยต้าฯ</t>
    </r>
  </si>
  <si>
    <t>บริษัท โตโยต้าฯ</t>
  </si>
  <si>
    <r>
      <t xml:space="preserve">75/2567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.19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</si>
  <si>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r>
      <t>จ้างทำป้ายไวนิลตามโครงการฉีดพ่นยุงลาย</t>
    </r>
    <r>
      <rPr>
        <sz val="13"/>
        <color theme="1"/>
        <rFont val="TH SarabunPSK"/>
        <charset val="134"/>
      </rPr>
      <t xml:space="preserve"> 67</t>
    </r>
  </si>
  <si>
    <r>
      <t xml:space="preserve">76/2567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.19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</si>
  <si>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t>จัดซื้อน้ำมันตามโครงการฉีดพ่นยุงลาย</t>
  </si>
  <si>
    <t>สหกรรณ์การเกษตรฯ</t>
  </si>
  <si>
    <r>
      <t xml:space="preserve">58/2567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.20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</si>
  <si>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r>
      <t>จัดซื้อวัสดุสำนักงาน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กองคลัง</t>
    </r>
    <r>
      <rPr>
        <sz val="13"/>
        <color theme="1"/>
        <rFont val="TH SarabunPSK"/>
        <charset val="134"/>
      </rPr>
      <t xml:space="preserve"> 12 </t>
    </r>
    <r>
      <rPr>
        <sz val="13"/>
        <color theme="1"/>
        <rFont val="Tahoma"/>
        <charset val="134"/>
      </rPr>
      <t>รายการ</t>
    </r>
  </si>
  <si>
    <r>
      <t xml:space="preserve">58/2567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.25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</si>
  <si>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r>
      <t>จัดซื้อวัสดุสำนักงานกองการศึกษา</t>
    </r>
    <r>
      <rPr>
        <sz val="13"/>
        <color theme="1"/>
        <rFont val="TH SarabunPSK"/>
        <charset val="134"/>
      </rPr>
      <t xml:space="preserve"> 28 </t>
    </r>
    <r>
      <rPr>
        <sz val="13"/>
        <color theme="1"/>
        <rFont val="Tahoma"/>
        <charset val="134"/>
      </rPr>
      <t>รายการ</t>
    </r>
  </si>
  <si>
    <r>
      <t xml:space="preserve">59/2567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.28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</si>
  <si>
    <r>
      <t>ประจำเดือน</t>
    </r>
    <r>
      <rPr>
        <b/>
        <sz val="13"/>
        <color theme="1"/>
        <rFont val="TH SarabunPSK"/>
        <charset val="134"/>
      </rPr>
      <t xml:space="preserve">  </t>
    </r>
    <r>
      <rPr>
        <b/>
        <sz val="13"/>
        <color theme="1"/>
        <rFont val="Tahoma"/>
        <charset val="134"/>
      </rPr>
      <t>มิถุนายน</t>
    </r>
    <r>
      <rPr>
        <b/>
        <sz val="13"/>
        <color theme="1"/>
        <rFont val="TH SarabunPSK"/>
        <charset val="134"/>
      </rPr>
      <t xml:space="preserve">  </t>
    </r>
    <r>
      <rPr>
        <b/>
        <sz val="13"/>
        <color theme="1"/>
        <rFont val="Tahoma"/>
        <charset val="134"/>
      </rPr>
      <t>พ</t>
    </r>
    <r>
      <rPr>
        <b/>
        <sz val="13"/>
        <color theme="1"/>
        <rFont val="TH SarabunPSK"/>
        <charset val="134"/>
      </rPr>
      <t xml:space="preserve"> .</t>
    </r>
    <r>
      <rPr>
        <b/>
        <sz val="13"/>
        <color theme="1"/>
        <rFont val="Tahoma"/>
        <charset val="134"/>
      </rPr>
      <t>ศ</t>
    </r>
    <r>
      <rPr>
        <b/>
        <sz val="13"/>
        <color theme="1"/>
        <rFont val="TH SarabunPSK"/>
        <charset val="134"/>
      </rPr>
      <t>. 2567</t>
    </r>
  </si>
  <si>
    <r>
      <t>จัดซื้อวัสดุคอมพิวเตอร์</t>
    </r>
    <r>
      <rPr>
        <sz val="13"/>
        <color theme="1"/>
        <rFont val="TH SarabunPSK"/>
        <charset val="134"/>
      </rPr>
      <t xml:space="preserve"> </t>
    </r>
    <r>
      <rPr>
        <sz val="13"/>
        <color theme="1"/>
        <rFont val="Tahoma"/>
        <charset val="134"/>
      </rPr>
      <t>กองคลัง</t>
    </r>
    <r>
      <rPr>
        <sz val="13"/>
        <color theme="1"/>
        <rFont val="TH SarabunPSK"/>
        <charset val="134"/>
      </rPr>
      <t xml:space="preserve"> 4 </t>
    </r>
    <r>
      <rPr>
        <sz val="13"/>
        <color theme="1"/>
        <rFont val="Tahoma"/>
        <charset val="134"/>
      </rPr>
      <t>กล่อง</t>
    </r>
  </si>
  <si>
    <r>
      <t>หจก</t>
    </r>
    <r>
      <rPr>
        <sz val="13"/>
        <color theme="1"/>
        <rFont val="TH SarabunPSK"/>
        <charset val="134"/>
      </rPr>
      <t>.</t>
    </r>
    <r>
      <rPr>
        <sz val="13"/>
        <color theme="1"/>
        <rFont val="Tahoma"/>
        <charset val="134"/>
      </rPr>
      <t>ล้ำฟ้าฯ</t>
    </r>
  </si>
  <si>
    <t>หจก.ล้ำฟ้าฯ</t>
  </si>
  <si>
    <r>
      <t xml:space="preserve">60/2567 </t>
    </r>
    <r>
      <rPr>
        <sz val="13"/>
        <color theme="1"/>
        <rFont val="Tahoma"/>
        <charset val="134"/>
      </rPr>
      <t>ลว</t>
    </r>
    <r>
      <rPr>
        <sz val="13"/>
        <color theme="1"/>
        <rFont val="TH SarabunPSK"/>
        <charset val="134"/>
      </rPr>
      <t>.28</t>
    </r>
    <r>
      <rPr>
        <sz val="13"/>
        <color theme="1"/>
        <rFont val="Tahoma"/>
        <charset val="134"/>
      </rPr>
      <t>มิถุนายน</t>
    </r>
    <r>
      <rPr>
        <sz val="13"/>
        <color theme="1"/>
        <rFont val="TH SarabunPSK"/>
        <charset val="134"/>
      </rPr>
      <t xml:space="preserve"> 2567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</si>
</sst>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Tahoma"/>
      <charset val="222"/>
      <scheme val="minor"/>
    </font>
    <font>
      <sz val="13"/>
      <name val="TH SarabunPSK"/>
      <charset val="134"/>
    </font>
    <font>
      <sz val="13"/>
      <color theme="1"/>
      <name val="TH SarabunPSK"/>
      <charset val="134"/>
    </font>
    <font>
      <b/>
      <sz val="13"/>
      <color theme="1"/>
      <name val="TH SarabunPSK"/>
      <charset val="134"/>
    </font>
    <font>
      <b/>
      <sz val="13"/>
      <color theme="1"/>
      <name val="Tahoma"/>
      <charset val="134"/>
    </font>
    <font>
      <sz val="13"/>
      <color theme="1"/>
      <name val="Tahoma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4"/>
      <name val="Cordia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0" fontId="26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0" borderId="0" xfId="51" applyFont="1"/>
    <xf numFmtId="0" fontId="4" fillId="0" borderId="0" xfId="51" applyFont="1" applyAlignment="1">
      <alignment horizontal="center"/>
    </xf>
    <xf numFmtId="0" fontId="3" fillId="0" borderId="0" xfId="51" applyFont="1" applyAlignment="1">
      <alignment horizontal="center"/>
    </xf>
    <xf numFmtId="0" fontId="3" fillId="0" borderId="1" xfId="51" applyFont="1" applyBorder="1" applyAlignment="1">
      <alignment horizontal="center"/>
    </xf>
    <xf numFmtId="0" fontId="3" fillId="0" borderId="2" xfId="5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/>
    </xf>
    <xf numFmtId="176" fontId="5" fillId="0" borderId="2" xfId="1" applyFont="1" applyBorder="1" applyAlignment="1">
      <alignment horizontal="left" vertical="center"/>
    </xf>
    <xf numFmtId="176" fontId="2" fillId="0" borderId="2" xfId="1" applyFont="1" applyBorder="1" applyAlignment="1">
      <alignment horizontal="left" vertical="center"/>
    </xf>
    <xf numFmtId="0" fontId="2" fillId="0" borderId="2" xfId="51" applyFont="1" applyBorder="1" applyAlignment="1">
      <alignment horizontal="left" vertical="center" wrapText="1"/>
    </xf>
    <xf numFmtId="0" fontId="5" fillId="0" borderId="2" xfId="51" applyFont="1" applyBorder="1" applyAlignment="1">
      <alignment horizontal="left" vertical="center" shrinkToFit="1"/>
    </xf>
    <xf numFmtId="0" fontId="2" fillId="0" borderId="2" xfId="51" applyFont="1" applyBorder="1" applyAlignment="1">
      <alignment horizontal="left" vertical="center" shrinkToFit="1"/>
    </xf>
    <xf numFmtId="0" fontId="5" fillId="0" borderId="2" xfId="51" applyFont="1" applyBorder="1" applyAlignment="1">
      <alignment horizontal="left" vertical="center" wrapText="1"/>
    </xf>
    <xf numFmtId="0" fontId="1" fillId="2" borderId="2" xfId="51" applyFont="1" applyFill="1" applyBorder="1" applyAlignment="1">
      <alignment horizontal="center" vertical="center"/>
    </xf>
    <xf numFmtId="176" fontId="1" fillId="2" borderId="2" xfId="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left" vertical="center" wrapText="1"/>
    </xf>
    <xf numFmtId="0" fontId="1" fillId="2" borderId="2" xfId="51" applyFont="1" applyFill="1" applyBorder="1" applyAlignment="1">
      <alignment horizontal="center" vertical="center" shrinkToFit="1"/>
    </xf>
    <xf numFmtId="0" fontId="3" fillId="0" borderId="0" xfId="51" applyFont="1" applyAlignment="1"/>
    <xf numFmtId="0" fontId="5" fillId="0" borderId="2" xfId="51" applyFont="1" applyBorder="1" applyAlignment="1">
      <alignment horizontal="center" vertical="center" shrinkToFit="1"/>
    </xf>
    <xf numFmtId="0" fontId="2" fillId="0" borderId="2" xfId="51" applyFont="1" applyBorder="1" applyAlignment="1">
      <alignment horizontal="center" vertical="center" shrinkToFit="1"/>
    </xf>
    <xf numFmtId="0" fontId="2" fillId="2" borderId="2" xfId="51" applyFont="1" applyFill="1" applyBorder="1" applyAlignment="1">
      <alignment horizontal="center" vertical="center"/>
    </xf>
    <xf numFmtId="176" fontId="2" fillId="2" borderId="2" xfId="1" applyFont="1" applyFill="1" applyBorder="1" applyAlignment="1">
      <alignment horizontal="left" vertical="center"/>
    </xf>
    <xf numFmtId="0" fontId="2" fillId="2" borderId="2" xfId="51" applyFont="1" applyFill="1" applyBorder="1" applyAlignment="1">
      <alignment horizontal="left" vertical="center" wrapText="1"/>
    </xf>
    <xf numFmtId="0" fontId="5" fillId="2" borderId="2" xfId="51" applyFont="1" applyFill="1" applyBorder="1" applyAlignment="1">
      <alignment horizontal="left" vertical="center" wrapText="1"/>
    </xf>
    <xf numFmtId="0" fontId="5" fillId="2" borderId="2" xfId="51" applyFont="1" applyFill="1" applyBorder="1" applyAlignment="1">
      <alignment horizontal="center" vertical="center" shrinkToFit="1"/>
    </xf>
    <xf numFmtId="0" fontId="2" fillId="2" borderId="2" xfId="51" applyFont="1" applyFill="1" applyBorder="1" applyAlignment="1">
      <alignment horizontal="center" vertical="center" shrinkToFit="1"/>
    </xf>
    <xf numFmtId="0" fontId="3" fillId="0" borderId="0" xfId="51" applyFont="1" applyAlignment="1">
      <alignment horizontal="right"/>
    </xf>
    <xf numFmtId="0" fontId="2" fillId="0" borderId="2" xfId="51" applyFont="1" applyBorder="1" applyAlignment="1">
      <alignment horizontal="left" vertical="center"/>
    </xf>
    <xf numFmtId="0" fontId="1" fillId="2" borderId="2" xfId="51" applyFont="1" applyFill="1" applyBorder="1" applyAlignment="1">
      <alignment horizontal="left" vertical="center"/>
    </xf>
    <xf numFmtId="0" fontId="2" fillId="2" borderId="2" xfId="51" applyFont="1" applyFill="1" applyBorder="1" applyAlignment="1">
      <alignment horizontal="left" vertical="center"/>
    </xf>
  </cellXfs>
  <cellStyles count="53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  <cellStyle name="Comma 2" xfId="49"/>
    <cellStyle name="Comma 2 2" xfId="50"/>
    <cellStyle name="Normal 2" xfId="51"/>
    <cellStyle name="Normal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80" zoomScaleNormal="80" topLeftCell="A25" workbookViewId="0">
      <selection activeCell="B36" sqref="B36"/>
    </sheetView>
  </sheetViews>
  <sheetFormatPr defaultColWidth="9" defaultRowHeight="16.5"/>
  <cols>
    <col min="1" max="1" width="8.25" style="3" customWidth="1"/>
    <col min="2" max="2" width="52.75" style="3" customWidth="1"/>
    <col min="3" max="3" width="16.75" style="3" customWidth="1"/>
    <col min="4" max="4" width="16.375" style="3" customWidth="1"/>
    <col min="5" max="5" width="14" style="3" customWidth="1"/>
    <col min="6" max="6" width="19.375" style="3" customWidth="1"/>
    <col min="7" max="7" width="17.875" style="3" customWidth="1"/>
    <col min="8" max="8" width="16.375" style="3" customWidth="1"/>
    <col min="9" max="9" width="22" style="3" customWidth="1"/>
    <col min="10" max="10" width="19.625" style="3" customWidth="1"/>
    <col min="11" max="11" width="10.125" style="3" customWidth="1"/>
    <col min="12" max="16384" width="9" style="3"/>
  </cols>
  <sheetData>
    <row r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9" t="s">
        <v>1</v>
      </c>
    </row>
    <row r="2" spans="1:11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49.5" spans="1:1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</row>
    <row r="5" ht="55.5" customHeight="1" spans="1:11">
      <c r="A5" s="9">
        <v>1</v>
      </c>
      <c r="B5" s="10" t="s">
        <v>15</v>
      </c>
      <c r="C5" s="11">
        <v>900</v>
      </c>
      <c r="D5" s="11">
        <v>900</v>
      </c>
      <c r="E5" s="12" t="s">
        <v>16</v>
      </c>
      <c r="F5" s="13" t="s">
        <v>17</v>
      </c>
      <c r="G5" s="14" t="s">
        <v>18</v>
      </c>
      <c r="H5" s="11">
        <f>SUM(D5)</f>
        <v>900</v>
      </c>
      <c r="I5" s="12" t="s">
        <v>19</v>
      </c>
      <c r="J5" s="12" t="s">
        <v>20</v>
      </c>
      <c r="K5" s="30"/>
    </row>
    <row r="6" ht="51.75" customHeight="1" spans="1:11">
      <c r="A6" s="9">
        <v>2</v>
      </c>
      <c r="B6" s="10" t="s">
        <v>21</v>
      </c>
      <c r="C6" s="11">
        <v>17160</v>
      </c>
      <c r="D6" s="11">
        <v>17160</v>
      </c>
      <c r="E6" s="12" t="s">
        <v>16</v>
      </c>
      <c r="F6" s="13" t="s">
        <v>22</v>
      </c>
      <c r="G6" s="13" t="s">
        <v>23</v>
      </c>
      <c r="H6" s="11">
        <f>SUM(D6)</f>
        <v>17160</v>
      </c>
      <c r="I6" s="12" t="s">
        <v>19</v>
      </c>
      <c r="J6" s="12" t="s">
        <v>24</v>
      </c>
      <c r="K6" s="30"/>
    </row>
    <row r="7" ht="48.75" customHeight="1" spans="1:11">
      <c r="A7" s="9">
        <v>3</v>
      </c>
      <c r="B7" s="10" t="s">
        <v>25</v>
      </c>
      <c r="C7" s="11">
        <v>9960</v>
      </c>
      <c r="D7" s="11">
        <v>9960</v>
      </c>
      <c r="E7" s="12" t="s">
        <v>16</v>
      </c>
      <c r="F7" s="13" t="s">
        <v>26</v>
      </c>
      <c r="G7" s="13" t="s">
        <v>26</v>
      </c>
      <c r="H7" s="11">
        <v>9960</v>
      </c>
      <c r="I7" s="12" t="s">
        <v>19</v>
      </c>
      <c r="J7" s="12" t="s">
        <v>27</v>
      </c>
      <c r="K7" s="30"/>
    </row>
    <row r="8" ht="48.75" customHeight="1" spans="1:11">
      <c r="A8" s="9">
        <v>3</v>
      </c>
      <c r="B8" s="10" t="s">
        <v>28</v>
      </c>
      <c r="C8" s="11">
        <v>2170</v>
      </c>
      <c r="D8" s="11">
        <v>2170</v>
      </c>
      <c r="E8" s="12" t="s">
        <v>16</v>
      </c>
      <c r="F8" s="13" t="s">
        <v>29</v>
      </c>
      <c r="G8" s="13" t="s">
        <v>30</v>
      </c>
      <c r="H8" s="11">
        <f t="shared" ref="H8:H13" si="0">SUM(D8)</f>
        <v>2170</v>
      </c>
      <c r="I8" s="12" t="s">
        <v>19</v>
      </c>
      <c r="J8" s="12" t="s">
        <v>31</v>
      </c>
      <c r="K8" s="30"/>
    </row>
    <row r="9" ht="48.75" customHeight="1" spans="1:11">
      <c r="A9" s="9">
        <v>4</v>
      </c>
      <c r="B9" s="10" t="s">
        <v>32</v>
      </c>
      <c r="C9" s="11">
        <v>900</v>
      </c>
      <c r="D9" s="11">
        <v>900</v>
      </c>
      <c r="E9" s="12" t="s">
        <v>16</v>
      </c>
      <c r="F9" s="13" t="s">
        <v>33</v>
      </c>
      <c r="G9" s="14" t="s">
        <v>34</v>
      </c>
      <c r="H9" s="11">
        <f t="shared" si="0"/>
        <v>900</v>
      </c>
      <c r="I9" s="12" t="s">
        <v>19</v>
      </c>
      <c r="J9" s="12" t="s">
        <v>35</v>
      </c>
      <c r="K9" s="30"/>
    </row>
    <row r="10" ht="48.75" customHeight="1" spans="1:11">
      <c r="A10" s="9">
        <v>5</v>
      </c>
      <c r="B10" s="10" t="s">
        <v>36</v>
      </c>
      <c r="C10" s="11">
        <v>15600</v>
      </c>
      <c r="D10" s="11">
        <v>15600</v>
      </c>
      <c r="E10" s="12" t="s">
        <v>16</v>
      </c>
      <c r="F10" s="13" t="s">
        <v>37</v>
      </c>
      <c r="G10" s="14" t="s">
        <v>38</v>
      </c>
      <c r="H10" s="11">
        <f t="shared" si="0"/>
        <v>15600</v>
      </c>
      <c r="I10" s="12" t="s">
        <v>19</v>
      </c>
      <c r="J10" s="12" t="s">
        <v>39</v>
      </c>
      <c r="K10" s="30"/>
    </row>
    <row r="11" ht="48.75" customHeight="1" spans="1:11">
      <c r="A11" s="9">
        <v>6</v>
      </c>
      <c r="B11" s="15" t="s">
        <v>40</v>
      </c>
      <c r="C11" s="11">
        <v>450</v>
      </c>
      <c r="D11" s="11">
        <v>450</v>
      </c>
      <c r="E11" s="12" t="s">
        <v>16</v>
      </c>
      <c r="F11" s="13" t="s">
        <v>17</v>
      </c>
      <c r="G11" s="13" t="s">
        <v>17</v>
      </c>
      <c r="H11" s="11">
        <f t="shared" si="0"/>
        <v>450</v>
      </c>
      <c r="I11" s="12" t="s">
        <v>19</v>
      </c>
      <c r="J11" s="12" t="s">
        <v>41</v>
      </c>
      <c r="K11" s="30"/>
    </row>
    <row r="12" s="1" customFormat="1" ht="48.75" customHeight="1" spans="1:11">
      <c r="A12" s="16">
        <v>7</v>
      </c>
      <c r="B12" s="15" t="s">
        <v>42</v>
      </c>
      <c r="C12" s="17">
        <v>7782</v>
      </c>
      <c r="D12" s="17">
        <v>7782</v>
      </c>
      <c r="E12" s="18" t="s">
        <v>16</v>
      </c>
      <c r="F12" s="13" t="s">
        <v>43</v>
      </c>
      <c r="G12" s="14" t="s">
        <v>43</v>
      </c>
      <c r="H12" s="17">
        <v>7782</v>
      </c>
      <c r="I12" s="18" t="s">
        <v>19</v>
      </c>
      <c r="J12" s="12" t="s">
        <v>44</v>
      </c>
      <c r="K12" s="31"/>
    </row>
    <row r="13" ht="48.75" customHeight="1" spans="1:11">
      <c r="A13" s="9">
        <v>8</v>
      </c>
      <c r="B13" s="15" t="s">
        <v>45</v>
      </c>
      <c r="C13" s="11">
        <v>1970</v>
      </c>
      <c r="D13" s="11">
        <v>1970</v>
      </c>
      <c r="E13" s="12" t="s">
        <v>16</v>
      </c>
      <c r="F13" s="19" t="s">
        <v>26</v>
      </c>
      <c r="G13" s="19" t="s">
        <v>26</v>
      </c>
      <c r="H13" s="11">
        <f t="shared" si="0"/>
        <v>1970</v>
      </c>
      <c r="I13" s="12" t="s">
        <v>19</v>
      </c>
      <c r="J13" s="12" t="s">
        <v>46</v>
      </c>
      <c r="K13" s="30"/>
    </row>
    <row r="14" spans="1:11">
      <c r="A14" s="4" t="s">
        <v>47</v>
      </c>
      <c r="B14" s="20"/>
      <c r="C14" s="4"/>
      <c r="D14" s="4"/>
      <c r="E14" s="4"/>
      <c r="F14" s="4"/>
      <c r="G14" s="4"/>
      <c r="H14" s="4"/>
      <c r="I14" s="4"/>
      <c r="J14" s="4"/>
      <c r="K14" s="29" t="s">
        <v>1</v>
      </c>
    </row>
    <row r="15" spans="1:11">
      <c r="A15" s="5" t="s">
        <v>48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7" t="s">
        <v>3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90.75" customHeight="1" spans="1:11">
      <c r="A17" s="8" t="s">
        <v>4</v>
      </c>
      <c r="B17" s="8" t="s">
        <v>5</v>
      </c>
      <c r="C17" s="8" t="s">
        <v>6</v>
      </c>
      <c r="D17" s="8" t="s">
        <v>7</v>
      </c>
      <c r="E17" s="8" t="s">
        <v>8</v>
      </c>
      <c r="F17" s="8" t="s">
        <v>9</v>
      </c>
      <c r="G17" s="8" t="s">
        <v>10</v>
      </c>
      <c r="H17" s="8" t="s">
        <v>11</v>
      </c>
      <c r="I17" s="8" t="s">
        <v>12</v>
      </c>
      <c r="J17" s="8" t="s">
        <v>13</v>
      </c>
      <c r="K17" s="8" t="s">
        <v>14</v>
      </c>
    </row>
    <row r="18" ht="46.5" customHeight="1" spans="1:11">
      <c r="A18" s="9">
        <v>9</v>
      </c>
      <c r="B18" s="15" t="s">
        <v>49</v>
      </c>
      <c r="C18" s="11">
        <v>451</v>
      </c>
      <c r="D18" s="11">
        <v>451</v>
      </c>
      <c r="E18" s="12" t="s">
        <v>16</v>
      </c>
      <c r="F18" s="21" t="s">
        <v>50</v>
      </c>
      <c r="G18" s="22" t="s">
        <v>50</v>
      </c>
      <c r="H18" s="11">
        <f t="shared" ref="H18:H22" si="1">SUM(D18)</f>
        <v>451</v>
      </c>
      <c r="I18" s="12" t="s">
        <v>19</v>
      </c>
      <c r="J18" s="12" t="s">
        <v>51</v>
      </c>
      <c r="K18" s="30"/>
    </row>
    <row r="19" s="2" customFormat="1" ht="48.75" customHeight="1" spans="1:11">
      <c r="A19" s="23">
        <v>10</v>
      </c>
      <c r="B19" s="15" t="s">
        <v>52</v>
      </c>
      <c r="C19" s="24">
        <v>1080</v>
      </c>
      <c r="D19" s="24">
        <v>1080</v>
      </c>
      <c r="E19" s="25" t="s">
        <v>16</v>
      </c>
      <c r="F19" s="22" t="s">
        <v>17</v>
      </c>
      <c r="G19" s="22" t="s">
        <v>17</v>
      </c>
      <c r="H19" s="24">
        <f t="shared" si="1"/>
        <v>1080</v>
      </c>
      <c r="I19" s="25" t="s">
        <v>19</v>
      </c>
      <c r="J19" s="12" t="s">
        <v>53</v>
      </c>
      <c r="K19" s="32"/>
    </row>
    <row r="20" ht="48.75" customHeight="1" spans="1:11">
      <c r="A20" s="9">
        <v>11</v>
      </c>
      <c r="B20" s="12" t="s">
        <v>54</v>
      </c>
      <c r="C20" s="11">
        <v>96500</v>
      </c>
      <c r="D20" s="11">
        <v>96500</v>
      </c>
      <c r="E20" s="12" t="s">
        <v>16</v>
      </c>
      <c r="F20" s="22" t="s">
        <v>55</v>
      </c>
      <c r="G20" s="22" t="s">
        <v>55</v>
      </c>
      <c r="H20" s="11">
        <f t="shared" si="1"/>
        <v>96500</v>
      </c>
      <c r="I20" s="12" t="s">
        <v>19</v>
      </c>
      <c r="J20" s="12" t="s">
        <v>56</v>
      </c>
      <c r="K20" s="30"/>
    </row>
    <row r="21" ht="42.75" customHeight="1" spans="1:11">
      <c r="A21" s="9">
        <v>12</v>
      </c>
      <c r="B21" s="15" t="s">
        <v>57</v>
      </c>
      <c r="C21" s="11">
        <v>7347.05</v>
      </c>
      <c r="D21" s="11">
        <v>7347.05</v>
      </c>
      <c r="E21" s="12" t="s">
        <v>16</v>
      </c>
      <c r="F21" s="21" t="s">
        <v>58</v>
      </c>
      <c r="G21" s="22" t="s">
        <v>59</v>
      </c>
      <c r="H21" s="11">
        <f t="shared" si="1"/>
        <v>7347.05</v>
      </c>
      <c r="I21" s="12" t="s">
        <v>19</v>
      </c>
      <c r="J21" s="12" t="s">
        <v>60</v>
      </c>
      <c r="K21" s="30"/>
    </row>
    <row r="22" ht="45" customHeight="1" spans="1:11">
      <c r="A22" s="9">
        <v>13</v>
      </c>
      <c r="B22" s="15" t="s">
        <v>61</v>
      </c>
      <c r="C22" s="11">
        <v>540</v>
      </c>
      <c r="D22" s="11">
        <v>540</v>
      </c>
      <c r="E22" s="12" t="s">
        <v>16</v>
      </c>
      <c r="F22" s="22" t="s">
        <v>17</v>
      </c>
      <c r="G22" s="22" t="s">
        <v>17</v>
      </c>
      <c r="H22" s="11">
        <f t="shared" si="1"/>
        <v>540</v>
      </c>
      <c r="I22" s="12" t="s">
        <v>19</v>
      </c>
      <c r="J22" s="12" t="s">
        <v>62</v>
      </c>
      <c r="K22" s="30"/>
    </row>
    <row r="23" s="2" customFormat="1" ht="44.25" customHeight="1" spans="1:11">
      <c r="A23" s="23">
        <v>14</v>
      </c>
      <c r="B23" s="26" t="s">
        <v>63</v>
      </c>
      <c r="C23" s="24">
        <v>0</v>
      </c>
      <c r="D23" s="24">
        <v>0</v>
      </c>
      <c r="E23" s="25" t="s">
        <v>16</v>
      </c>
      <c r="F23" s="27" t="s">
        <v>64</v>
      </c>
      <c r="G23" s="28" t="s">
        <v>64</v>
      </c>
      <c r="H23" s="24">
        <f t="shared" ref="H23:H24" si="2">SUM(C23)</f>
        <v>0</v>
      </c>
      <c r="I23" s="25" t="s">
        <v>19</v>
      </c>
      <c r="J23" s="12" t="s">
        <v>65</v>
      </c>
      <c r="K23" s="32"/>
    </row>
    <row r="24" s="2" customFormat="1" ht="44.25" customHeight="1" spans="1:11">
      <c r="A24" s="23">
        <v>15</v>
      </c>
      <c r="B24" s="26" t="s">
        <v>66</v>
      </c>
      <c r="C24" s="24">
        <v>10145</v>
      </c>
      <c r="D24" s="24">
        <v>10145</v>
      </c>
      <c r="E24" s="25" t="s">
        <v>16</v>
      </c>
      <c r="F24" s="28" t="s">
        <v>26</v>
      </c>
      <c r="G24" s="28" t="s">
        <v>26</v>
      </c>
      <c r="H24" s="24">
        <f t="shared" si="2"/>
        <v>10145</v>
      </c>
      <c r="I24" s="25" t="s">
        <v>19</v>
      </c>
      <c r="J24" s="12" t="s">
        <v>67</v>
      </c>
      <c r="K24" s="32"/>
    </row>
    <row r="25" s="2" customFormat="1" ht="44.25" customHeight="1" spans="1:11">
      <c r="A25" s="23">
        <v>16</v>
      </c>
      <c r="B25" s="26" t="s">
        <v>68</v>
      </c>
      <c r="C25" s="24">
        <v>15292</v>
      </c>
      <c r="D25" s="24">
        <v>15292</v>
      </c>
      <c r="E25" s="25" t="s">
        <v>16</v>
      </c>
      <c r="F25" s="28" t="s">
        <v>26</v>
      </c>
      <c r="G25" s="28" t="s">
        <v>26</v>
      </c>
      <c r="H25" s="24">
        <v>15292</v>
      </c>
      <c r="I25" s="25" t="s">
        <v>19</v>
      </c>
      <c r="J25" s="12" t="s">
        <v>69</v>
      </c>
      <c r="K25" s="32"/>
    </row>
    <row r="26" ht="49.5" customHeight="1"/>
    <row r="27" ht="20.25" customHeight="1" spans="1:11">
      <c r="A27" s="4" t="s">
        <v>47</v>
      </c>
      <c r="B27" s="20"/>
      <c r="C27" s="4"/>
      <c r="D27" s="4"/>
      <c r="E27" s="4"/>
      <c r="F27" s="4"/>
      <c r="G27" s="4"/>
      <c r="H27" s="4"/>
      <c r="I27" s="4"/>
      <c r="J27" s="4"/>
      <c r="K27" s="29" t="s">
        <v>1</v>
      </c>
    </row>
    <row r="28" spans="1:11">
      <c r="A28" s="5" t="s">
        <v>70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ht="90.75" customHeight="1" spans="1:11">
      <c r="A30" s="8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  <c r="H30" s="8" t="s">
        <v>11</v>
      </c>
      <c r="I30" s="8" t="s">
        <v>12</v>
      </c>
      <c r="J30" s="8" t="s">
        <v>13</v>
      </c>
      <c r="K30" s="8" t="s">
        <v>14</v>
      </c>
    </row>
    <row r="31" ht="46.5" customHeight="1" spans="1:11">
      <c r="A31" s="9">
        <v>17</v>
      </c>
      <c r="B31" s="15" t="s">
        <v>71</v>
      </c>
      <c r="C31" s="24">
        <v>8400</v>
      </c>
      <c r="D31" s="24">
        <v>8400</v>
      </c>
      <c r="E31" s="25" t="s">
        <v>16</v>
      </c>
      <c r="F31" s="21" t="s">
        <v>72</v>
      </c>
      <c r="G31" s="22" t="s">
        <v>73</v>
      </c>
      <c r="H31" s="24">
        <f t="shared" ref="H31" si="3">SUM(D31)</f>
        <v>8400</v>
      </c>
      <c r="I31" s="25" t="s">
        <v>19</v>
      </c>
      <c r="J31" s="12" t="s">
        <v>74</v>
      </c>
      <c r="K31" s="30"/>
    </row>
    <row r="32" ht="48.75" customHeight="1"/>
  </sheetData>
  <mergeCells count="6">
    <mergeCell ref="A2:K2"/>
    <mergeCell ref="A3:K3"/>
    <mergeCell ref="A15:K15"/>
    <mergeCell ref="A16:K16"/>
    <mergeCell ref="A28:K28"/>
    <mergeCell ref="A29:K29"/>
  </mergeCells>
  <printOptions horizontalCentered="1"/>
  <pageMargins left="0.31496062992126" right="0" top="0.354330708661417" bottom="0.15748031496063" header="0.31496062992126" footer="0.31496062992126"/>
  <pageSetup paperSize="9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JR BUSINESS COMPUTER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มิถุนายน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Windows7x</cp:lastModifiedBy>
  <dcterms:created xsi:type="dcterms:W3CDTF">2019-06-12T03:20:00Z</dcterms:created>
  <cp:lastPrinted>2023-04-25T04:25:00Z</cp:lastPrinted>
  <dcterms:modified xsi:type="dcterms:W3CDTF">2024-08-14T02:49:06Z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ACCD0FE8227F4665AABFB73946428278_12</vt:lpwstr>
  </property>
  <property fmtid="{D5CDD505-2E9C-101B-9397-08002B2CF9AE}" pid="3" name="KSOProductBuildVer">
    <vt:lpwstr>1054-12.2.0.17545</vt:lpwstr>
  </property>
</Properties>
</file>